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80" tabRatio="817"/>
  </bookViews>
  <sheets>
    <sheet name="20205" sheetId="11" r:id="rId1"/>
  </sheets>
  <calcPr calcId="144525" concurrentCalc="0"/>
</workbook>
</file>

<file path=xl/sharedStrings.xml><?xml version="1.0" encoding="utf-8"?>
<sst xmlns="http://schemas.openxmlformats.org/spreadsheetml/2006/main" count="55">
  <si>
    <t>附件</t>
  </si>
  <si>
    <t>自治区城镇小区配套幼儿园专项治理情况月报表（5月22日）</t>
  </si>
  <si>
    <t>序号</t>
  </si>
  <si>
    <t>地、州、市</t>
  </si>
  <si>
    <t>符合条件的小区数</t>
  </si>
  <si>
    <t>需要治理的幼儿园总数</t>
  </si>
  <si>
    <t>治理内容及进展情况</t>
  </si>
  <si>
    <t>一、2019年6月底前需完成移交的园所数</t>
  </si>
  <si>
    <t>二、2019年8月底前需完成回收、置换、购置的园所数</t>
  </si>
  <si>
    <t>三、2020年8月底前需完成补建、改建、新建的幼儿园</t>
  </si>
  <si>
    <t>其中2019年12月底前需完成建设规划</t>
  </si>
  <si>
    <t xml:space="preserve">其中规划未建设小计       </t>
  </si>
  <si>
    <t>计</t>
  </si>
  <si>
    <t>整改进度</t>
  </si>
  <si>
    <t>预计投资（万元）</t>
  </si>
  <si>
    <t>已完成</t>
  </si>
  <si>
    <t>小计</t>
  </si>
  <si>
    <t>招投标</t>
  </si>
  <si>
    <t>基础施工</t>
  </si>
  <si>
    <t xml:space="preserve">主体施工 </t>
  </si>
  <si>
    <t>装修阶段</t>
  </si>
  <si>
    <t>竣工</t>
  </si>
  <si>
    <t>A</t>
  </si>
  <si>
    <t>B</t>
  </si>
  <si>
    <t>C</t>
  </si>
  <si>
    <t>D=F+H+M</t>
  </si>
  <si>
    <t>E</t>
  </si>
  <si>
    <t>F</t>
  </si>
  <si>
    <t>G</t>
  </si>
  <si>
    <t>H</t>
  </si>
  <si>
    <t>I</t>
  </si>
  <si>
    <t>J</t>
  </si>
  <si>
    <t>K</t>
  </si>
  <si>
    <t>L</t>
  </si>
  <si>
    <t>J+L=M=N∽R</t>
  </si>
  <si>
    <t>N</t>
  </si>
  <si>
    <t>O</t>
  </si>
  <si>
    <t>P</t>
  </si>
  <si>
    <t>Q</t>
  </si>
  <si>
    <t>R</t>
  </si>
  <si>
    <t>自治区总计</t>
  </si>
  <si>
    <t>乌鲁木齐市</t>
  </si>
  <si>
    <t>克拉玛依市</t>
  </si>
  <si>
    <t>吐鲁番市</t>
  </si>
  <si>
    <t>哈密市</t>
  </si>
  <si>
    <t>昌吉州</t>
  </si>
  <si>
    <t>博州</t>
  </si>
  <si>
    <t>巴州</t>
  </si>
  <si>
    <t>阿克苏地区</t>
  </si>
  <si>
    <t>克州</t>
  </si>
  <si>
    <t>喀什地区</t>
  </si>
  <si>
    <t>和田地区</t>
  </si>
  <si>
    <t>伊犁州</t>
  </si>
  <si>
    <t>塔城地区</t>
  </si>
  <si>
    <t>阿勒泰地区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</si>
</sst>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9"/>
      <name val="方正仿宋_GBK"/>
      <charset val="134"/>
    </font>
    <font>
      <b/>
      <sz val="9"/>
      <name val="方正仿宋_GBK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9"/>
      <name val="楷体_GB2312"/>
      <charset val="134"/>
    </font>
    <font>
      <sz val="10"/>
      <name val="楷体_GB2312"/>
      <charset val="134"/>
    </font>
    <font>
      <sz val="8"/>
      <name val="楷体_GB2312"/>
      <charset val="134"/>
    </font>
    <font>
      <sz val="9"/>
      <name val="黑体"/>
      <charset val="134"/>
    </font>
    <font>
      <sz val="10"/>
      <name val="黑体"/>
      <charset val="134"/>
    </font>
    <font>
      <b/>
      <sz val="9"/>
      <name val="黑体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8"/>
      <name val="方正仿宋_GBK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7" borderId="12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47" applyNumberFormat="1" applyFont="1" applyFill="1" applyBorder="1" applyAlignment="1" applyProtection="1">
      <alignment horizontal="center" vertical="center" wrapText="1"/>
    </xf>
    <xf numFmtId="0" fontId="9" fillId="0" borderId="1" xfId="47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22"/>
  <sheetViews>
    <sheetView tabSelected="1" zoomScale="60" zoomScaleNormal="60" workbookViewId="0">
      <selection activeCell="X13" sqref="X13"/>
    </sheetView>
  </sheetViews>
  <sheetFormatPr defaultColWidth="8.62727272727273" defaultRowHeight="24.95" customHeight="1"/>
  <cols>
    <col min="1" max="1" width="4.5" style="4" customWidth="1"/>
    <col min="2" max="2" width="12.1272727272727" style="1" customWidth="1"/>
    <col min="3" max="3" width="7.37272727272727" style="1" customWidth="1"/>
    <col min="4" max="4" width="8" style="1" customWidth="1"/>
    <col min="5" max="5" width="7.26363636363636" style="5" customWidth="1"/>
    <col min="6" max="7" width="6.5" style="1" customWidth="1"/>
    <col min="8" max="9" width="7" style="1" customWidth="1"/>
    <col min="10" max="12" width="6.5" style="1" customWidth="1"/>
    <col min="13" max="13" width="7.57272727272727" style="1" customWidth="1"/>
    <col min="14" max="18" width="8.63636363636364" style="1" customWidth="1"/>
    <col min="19" max="16360" width="8.62727272727273" style="1" customWidth="1"/>
    <col min="16361" max="16362" width="8.62727272727273" style="1"/>
    <col min="16363" max="16384" width="8.62727272727273" style="4"/>
  </cols>
  <sheetData>
    <row r="1" ht="20.1" customHeight="1" spans="1:2">
      <c r="A1" s="6" t="s">
        <v>0</v>
      </c>
      <c r="B1" s="6"/>
    </row>
    <row r="2" s="1" customFormat="1" ht="30.95" customHeight="1" spans="1:18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18.95" customHeight="1" spans="1:18">
      <c r="A3" s="9" t="s">
        <v>2</v>
      </c>
      <c r="B3" s="10" t="s">
        <v>3</v>
      </c>
      <c r="C3" s="10" t="s">
        <v>4</v>
      </c>
      <c r="D3" s="11" t="s">
        <v>5</v>
      </c>
      <c r="E3" s="12"/>
      <c r="F3" s="10" t="s">
        <v>6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="1" customFormat="1" ht="17.1" customHeight="1" spans="1:18">
      <c r="A4" s="9"/>
      <c r="B4" s="10"/>
      <c r="C4" s="10"/>
      <c r="D4" s="11"/>
      <c r="E4" s="12"/>
      <c r="F4" s="10" t="s">
        <v>7</v>
      </c>
      <c r="G4" s="10"/>
      <c r="H4" s="10" t="s">
        <v>8</v>
      </c>
      <c r="I4" s="10"/>
      <c r="J4" s="10" t="s">
        <v>9</v>
      </c>
      <c r="K4" s="10"/>
      <c r="L4" s="10"/>
      <c r="M4" s="10"/>
      <c r="N4" s="10"/>
      <c r="O4" s="10"/>
      <c r="P4" s="10"/>
      <c r="Q4" s="10"/>
      <c r="R4" s="10"/>
    </row>
    <row r="5" s="1" customFormat="1" ht="47.1" customHeight="1" spans="1:18">
      <c r="A5" s="9"/>
      <c r="B5" s="10"/>
      <c r="C5" s="10"/>
      <c r="D5" s="13"/>
      <c r="E5" s="12"/>
      <c r="F5" s="14"/>
      <c r="G5" s="10"/>
      <c r="H5" s="14"/>
      <c r="I5" s="10"/>
      <c r="J5" s="14" t="s">
        <v>10</v>
      </c>
      <c r="K5" s="10"/>
      <c r="L5" s="10" t="s">
        <v>11</v>
      </c>
      <c r="M5" s="10" t="s">
        <v>12</v>
      </c>
      <c r="N5" s="10" t="s">
        <v>13</v>
      </c>
      <c r="O5" s="10"/>
      <c r="P5" s="10"/>
      <c r="Q5" s="10"/>
      <c r="R5" s="10"/>
    </row>
    <row r="6" s="1" customFormat="1" ht="21.95" customHeight="1" spans="1:18">
      <c r="A6" s="9"/>
      <c r="B6" s="10"/>
      <c r="C6" s="10"/>
      <c r="D6" s="15" t="s">
        <v>12</v>
      </c>
      <c r="E6" s="16" t="s">
        <v>14</v>
      </c>
      <c r="F6" s="15" t="s">
        <v>12</v>
      </c>
      <c r="G6" s="10" t="s">
        <v>15</v>
      </c>
      <c r="H6" s="15" t="s">
        <v>12</v>
      </c>
      <c r="I6" s="10" t="s">
        <v>15</v>
      </c>
      <c r="J6" s="15" t="s">
        <v>16</v>
      </c>
      <c r="K6" s="10" t="s">
        <v>15</v>
      </c>
      <c r="L6" s="10"/>
      <c r="M6" s="10"/>
      <c r="N6" s="9" t="s">
        <v>17</v>
      </c>
      <c r="O6" s="29" t="s">
        <v>18</v>
      </c>
      <c r="P6" s="29" t="s">
        <v>19</v>
      </c>
      <c r="Q6" s="29" t="s">
        <v>20</v>
      </c>
      <c r="R6" s="29" t="s">
        <v>21</v>
      </c>
    </row>
    <row r="7" s="1" customFormat="1" ht="40" customHeight="1" spans="1:16378">
      <c r="A7" s="17" t="s">
        <v>22</v>
      </c>
      <c r="B7" s="18" t="s">
        <v>23</v>
      </c>
      <c r="C7" s="18" t="s">
        <v>24</v>
      </c>
      <c r="D7" s="18" t="s">
        <v>25</v>
      </c>
      <c r="E7" s="19" t="s">
        <v>26</v>
      </c>
      <c r="F7" s="18" t="s">
        <v>27</v>
      </c>
      <c r="G7" s="18" t="s">
        <v>28</v>
      </c>
      <c r="H7" s="18" t="s">
        <v>29</v>
      </c>
      <c r="I7" s="18" t="s">
        <v>30</v>
      </c>
      <c r="J7" s="18" t="s">
        <v>31</v>
      </c>
      <c r="K7" s="18" t="s">
        <v>32</v>
      </c>
      <c r="L7" s="18" t="s">
        <v>33</v>
      </c>
      <c r="M7" s="18" t="s">
        <v>34</v>
      </c>
      <c r="N7" s="17" t="s">
        <v>35</v>
      </c>
      <c r="O7" s="30" t="s">
        <v>36</v>
      </c>
      <c r="P7" s="30" t="s">
        <v>37</v>
      </c>
      <c r="Q7" s="30" t="s">
        <v>38</v>
      </c>
      <c r="R7" s="30" t="s">
        <v>39</v>
      </c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</row>
    <row r="8" s="2" customFormat="1" ht="27" customHeight="1" spans="1:16378">
      <c r="A8" s="20"/>
      <c r="B8" s="21" t="s">
        <v>40</v>
      </c>
      <c r="C8" s="22">
        <f t="shared" ref="C8:R8" si="0">SUM(C9:C22)</f>
        <v>843</v>
      </c>
      <c r="D8" s="22">
        <f t="shared" si="0"/>
        <v>167</v>
      </c>
      <c r="E8" s="23">
        <f t="shared" si="0"/>
        <v>159113.478</v>
      </c>
      <c r="F8" s="22">
        <f t="shared" si="0"/>
        <v>21</v>
      </c>
      <c r="G8" s="22">
        <f t="shared" si="0"/>
        <v>21</v>
      </c>
      <c r="H8" s="22">
        <f t="shared" si="0"/>
        <v>58</v>
      </c>
      <c r="I8" s="22">
        <f t="shared" si="0"/>
        <v>58</v>
      </c>
      <c r="J8" s="22">
        <f t="shared" si="0"/>
        <v>18</v>
      </c>
      <c r="K8" s="22">
        <f t="shared" si="0"/>
        <v>18</v>
      </c>
      <c r="L8" s="22">
        <f t="shared" si="0"/>
        <v>70</v>
      </c>
      <c r="M8" s="22">
        <f t="shared" si="0"/>
        <v>88</v>
      </c>
      <c r="N8" s="22">
        <f t="shared" si="0"/>
        <v>4</v>
      </c>
      <c r="O8" s="22">
        <f t="shared" si="0"/>
        <v>21</v>
      </c>
      <c r="P8" s="22">
        <f t="shared" si="0"/>
        <v>26</v>
      </c>
      <c r="Q8" s="22">
        <f t="shared" si="0"/>
        <v>8</v>
      </c>
      <c r="R8" s="22">
        <f t="shared" si="0"/>
        <v>19</v>
      </c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</row>
    <row r="9" s="1" customFormat="1" ht="24" customHeight="1" spans="1:16381">
      <c r="A9" s="24">
        <v>1</v>
      </c>
      <c r="B9" s="25" t="s">
        <v>41</v>
      </c>
      <c r="C9" s="26">
        <v>252</v>
      </c>
      <c r="D9" s="26">
        <v>30</v>
      </c>
      <c r="E9" s="27">
        <v>36353</v>
      </c>
      <c r="F9" s="26">
        <v>9</v>
      </c>
      <c r="G9" s="26">
        <v>9</v>
      </c>
      <c r="H9" s="26">
        <v>0</v>
      </c>
      <c r="I9" s="31">
        <v>0</v>
      </c>
      <c r="J9" s="26">
        <v>0</v>
      </c>
      <c r="K9" s="26">
        <v>0</v>
      </c>
      <c r="L9" s="26">
        <v>21</v>
      </c>
      <c r="M9" s="26">
        <v>21</v>
      </c>
      <c r="N9" s="32">
        <v>2</v>
      </c>
      <c r="O9" s="26">
        <v>6</v>
      </c>
      <c r="P9" s="26">
        <v>6</v>
      </c>
      <c r="Q9" s="26">
        <v>3</v>
      </c>
      <c r="R9" s="26">
        <v>4</v>
      </c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</row>
    <row r="10" s="1" customFormat="1" ht="24" customHeight="1" spans="1:16381">
      <c r="A10" s="24">
        <v>2</v>
      </c>
      <c r="B10" s="25" t="s">
        <v>42</v>
      </c>
      <c r="C10" s="26">
        <v>40</v>
      </c>
      <c r="D10" s="26">
        <v>5</v>
      </c>
      <c r="E10" s="27">
        <v>15882.94</v>
      </c>
      <c r="F10" s="26">
        <v>0</v>
      </c>
      <c r="G10" s="26">
        <v>0</v>
      </c>
      <c r="H10" s="26">
        <v>0</v>
      </c>
      <c r="I10" s="26">
        <v>0</v>
      </c>
      <c r="J10" s="26">
        <v>1</v>
      </c>
      <c r="K10" s="26">
        <v>1</v>
      </c>
      <c r="L10" s="26">
        <v>4</v>
      </c>
      <c r="M10" s="26">
        <v>5</v>
      </c>
      <c r="N10" s="26">
        <v>0</v>
      </c>
      <c r="O10" s="33">
        <v>0</v>
      </c>
      <c r="P10" s="33">
        <v>3</v>
      </c>
      <c r="Q10" s="33">
        <v>1</v>
      </c>
      <c r="R10" s="33">
        <v>1</v>
      </c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</row>
    <row r="11" s="1" customFormat="1" ht="24" customHeight="1" spans="1:16381">
      <c r="A11" s="24">
        <v>3</v>
      </c>
      <c r="B11" s="25" t="s">
        <v>43</v>
      </c>
      <c r="C11" s="26">
        <v>34</v>
      </c>
      <c r="D11" s="26">
        <v>2</v>
      </c>
      <c r="E11" s="27">
        <v>2296</v>
      </c>
      <c r="F11" s="26">
        <v>0</v>
      </c>
      <c r="G11" s="26">
        <v>0</v>
      </c>
      <c r="H11" s="26">
        <v>1</v>
      </c>
      <c r="I11" s="26">
        <v>1</v>
      </c>
      <c r="J11" s="26">
        <v>1</v>
      </c>
      <c r="K11" s="26">
        <v>1</v>
      </c>
      <c r="L11" s="26">
        <v>0</v>
      </c>
      <c r="M11" s="26">
        <v>1</v>
      </c>
      <c r="N11" s="26">
        <v>1</v>
      </c>
      <c r="O11" s="33">
        <v>0</v>
      </c>
      <c r="P11" s="33">
        <v>0</v>
      </c>
      <c r="Q11" s="33">
        <v>0</v>
      </c>
      <c r="R11" s="33">
        <v>0</v>
      </c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</row>
    <row r="12" s="1" customFormat="1" ht="24" customHeight="1" spans="1:16381">
      <c r="A12" s="24">
        <v>4</v>
      </c>
      <c r="B12" s="25" t="s">
        <v>44</v>
      </c>
      <c r="C12" s="26">
        <v>21</v>
      </c>
      <c r="D12" s="26">
        <v>2</v>
      </c>
      <c r="E12" s="27">
        <v>1400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2</v>
      </c>
      <c r="M12" s="26">
        <v>2</v>
      </c>
      <c r="N12" s="26">
        <v>0</v>
      </c>
      <c r="O12" s="26">
        <v>0</v>
      </c>
      <c r="P12" s="26">
        <v>2</v>
      </c>
      <c r="Q12" s="26">
        <v>0</v>
      </c>
      <c r="R12" s="26">
        <v>0</v>
      </c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</row>
    <row r="13" s="3" customFormat="1" ht="21" customHeight="1" spans="1:16381">
      <c r="A13" s="24">
        <v>5</v>
      </c>
      <c r="B13" s="24" t="s">
        <v>45</v>
      </c>
      <c r="C13" s="26">
        <v>65</v>
      </c>
      <c r="D13" s="26">
        <v>30</v>
      </c>
      <c r="E13" s="27">
        <v>32304.538</v>
      </c>
      <c r="F13" s="26">
        <v>4</v>
      </c>
      <c r="G13" s="26">
        <v>4</v>
      </c>
      <c r="H13" s="26">
        <v>17</v>
      </c>
      <c r="I13" s="26">
        <v>17</v>
      </c>
      <c r="J13" s="26">
        <v>1</v>
      </c>
      <c r="K13" s="26">
        <v>1</v>
      </c>
      <c r="L13" s="26">
        <v>8</v>
      </c>
      <c r="M13" s="26">
        <v>9</v>
      </c>
      <c r="N13" s="26">
        <v>0</v>
      </c>
      <c r="O13" s="26">
        <v>3</v>
      </c>
      <c r="P13" s="26">
        <v>1</v>
      </c>
      <c r="Q13" s="26">
        <v>0</v>
      </c>
      <c r="R13" s="26"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</row>
    <row r="14" s="1" customFormat="1" ht="24" customHeight="1" spans="1:16381">
      <c r="A14" s="24">
        <v>6</v>
      </c>
      <c r="B14" s="25" t="s">
        <v>46</v>
      </c>
      <c r="C14" s="26">
        <v>28</v>
      </c>
      <c r="D14" s="26">
        <v>5</v>
      </c>
      <c r="E14" s="27">
        <v>4129</v>
      </c>
      <c r="F14" s="26">
        <v>0</v>
      </c>
      <c r="G14" s="26">
        <v>0</v>
      </c>
      <c r="H14" s="26">
        <v>3</v>
      </c>
      <c r="I14" s="26">
        <v>3</v>
      </c>
      <c r="J14" s="26">
        <v>0</v>
      </c>
      <c r="K14" s="26">
        <v>0</v>
      </c>
      <c r="L14" s="26">
        <v>2</v>
      </c>
      <c r="M14" s="26">
        <v>2</v>
      </c>
      <c r="N14" s="26">
        <v>0</v>
      </c>
      <c r="O14" s="33">
        <v>0</v>
      </c>
      <c r="P14" s="33">
        <v>0</v>
      </c>
      <c r="Q14" s="33">
        <v>0</v>
      </c>
      <c r="R14" s="33">
        <v>2</v>
      </c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</row>
    <row r="15" s="1" customFormat="1" ht="24" customHeight="1" spans="1:16381">
      <c r="A15" s="24">
        <v>7</v>
      </c>
      <c r="B15" s="25" t="s">
        <v>47</v>
      </c>
      <c r="C15" s="26">
        <v>46</v>
      </c>
      <c r="D15" s="26">
        <v>24</v>
      </c>
      <c r="E15" s="27">
        <v>26947</v>
      </c>
      <c r="F15" s="26">
        <v>1</v>
      </c>
      <c r="G15" s="26">
        <v>1</v>
      </c>
      <c r="H15" s="26">
        <v>15</v>
      </c>
      <c r="I15" s="26">
        <v>15</v>
      </c>
      <c r="J15" s="26">
        <v>1</v>
      </c>
      <c r="K15" s="26">
        <v>1</v>
      </c>
      <c r="L15" s="26">
        <v>7</v>
      </c>
      <c r="M15" s="26">
        <v>8</v>
      </c>
      <c r="N15" s="26">
        <v>0</v>
      </c>
      <c r="O15" s="33">
        <v>0</v>
      </c>
      <c r="P15" s="33">
        <v>6</v>
      </c>
      <c r="Q15" s="33">
        <v>1</v>
      </c>
      <c r="R15" s="33">
        <v>1</v>
      </c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</row>
    <row r="16" s="1" customFormat="1" ht="24" customHeight="1" spans="1:16381">
      <c r="A16" s="24">
        <v>8</v>
      </c>
      <c r="B16" s="28" t="s">
        <v>48</v>
      </c>
      <c r="C16" s="26">
        <v>118</v>
      </c>
      <c r="D16" s="26">
        <v>15</v>
      </c>
      <c r="E16" s="27">
        <v>3659</v>
      </c>
      <c r="F16" s="26">
        <v>2</v>
      </c>
      <c r="G16" s="26">
        <v>2</v>
      </c>
      <c r="H16" s="26">
        <v>6</v>
      </c>
      <c r="I16" s="26">
        <v>6</v>
      </c>
      <c r="J16" s="26">
        <v>3</v>
      </c>
      <c r="K16" s="26">
        <v>3</v>
      </c>
      <c r="L16" s="26">
        <v>4</v>
      </c>
      <c r="M16" s="26">
        <v>7</v>
      </c>
      <c r="N16" s="26">
        <v>0</v>
      </c>
      <c r="O16" s="26">
        <v>0</v>
      </c>
      <c r="P16" s="26">
        <v>0</v>
      </c>
      <c r="Q16" s="26">
        <v>1</v>
      </c>
      <c r="R16" s="26">
        <v>3</v>
      </c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</row>
    <row r="17" s="1" customFormat="1" ht="24" customHeight="1" spans="1:16381">
      <c r="A17" s="24">
        <v>9</v>
      </c>
      <c r="B17" s="24" t="s">
        <v>49</v>
      </c>
      <c r="C17" s="26">
        <v>28</v>
      </c>
      <c r="D17" s="26">
        <v>1</v>
      </c>
      <c r="E17" s="27">
        <v>1594</v>
      </c>
      <c r="F17" s="26">
        <v>0</v>
      </c>
      <c r="G17" s="26">
        <v>0</v>
      </c>
      <c r="H17" s="26">
        <v>0</v>
      </c>
      <c r="I17" s="26">
        <v>0</v>
      </c>
      <c r="J17" s="26">
        <v>1</v>
      </c>
      <c r="K17" s="26">
        <v>1</v>
      </c>
      <c r="L17" s="26">
        <v>0</v>
      </c>
      <c r="M17" s="26">
        <v>1</v>
      </c>
      <c r="N17" s="26">
        <v>0</v>
      </c>
      <c r="O17" s="26">
        <v>1</v>
      </c>
      <c r="P17" s="26">
        <v>0</v>
      </c>
      <c r="Q17" s="26">
        <v>0</v>
      </c>
      <c r="R17" s="26">
        <v>0</v>
      </c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</row>
    <row r="18" s="3" customFormat="1" ht="24" customHeight="1" spans="1:16381">
      <c r="A18" s="24">
        <v>10</v>
      </c>
      <c r="B18" s="24" t="s">
        <v>50</v>
      </c>
      <c r="C18" s="26">
        <v>43</v>
      </c>
      <c r="D18" s="26">
        <v>9</v>
      </c>
      <c r="E18" s="27">
        <v>9434</v>
      </c>
      <c r="F18" s="26">
        <v>0</v>
      </c>
      <c r="G18" s="26">
        <v>0</v>
      </c>
      <c r="H18" s="26">
        <v>0</v>
      </c>
      <c r="I18" s="26">
        <v>0</v>
      </c>
      <c r="J18" s="26">
        <v>5</v>
      </c>
      <c r="K18" s="26">
        <v>5</v>
      </c>
      <c r="L18" s="26">
        <v>4</v>
      </c>
      <c r="M18" s="26">
        <v>9</v>
      </c>
      <c r="N18" s="26">
        <v>0</v>
      </c>
      <c r="O18" s="26">
        <v>4</v>
      </c>
      <c r="P18" s="26">
        <v>3</v>
      </c>
      <c r="Q18" s="26">
        <v>1</v>
      </c>
      <c r="R18" s="26">
        <v>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</row>
    <row r="19" ht="24" customHeight="1" spans="1:18">
      <c r="A19" s="24">
        <v>11</v>
      </c>
      <c r="B19" s="24" t="s">
        <v>51</v>
      </c>
      <c r="C19" s="26">
        <v>78</v>
      </c>
      <c r="D19" s="26">
        <v>7</v>
      </c>
      <c r="E19" s="27">
        <v>7758</v>
      </c>
      <c r="F19" s="26">
        <v>0</v>
      </c>
      <c r="G19" s="26">
        <v>0</v>
      </c>
      <c r="H19" s="26">
        <v>1</v>
      </c>
      <c r="I19" s="26">
        <v>1</v>
      </c>
      <c r="J19" s="26">
        <v>0</v>
      </c>
      <c r="K19" s="26">
        <v>0</v>
      </c>
      <c r="L19" s="26">
        <v>6</v>
      </c>
      <c r="M19" s="26">
        <v>6</v>
      </c>
      <c r="N19" s="26">
        <v>0</v>
      </c>
      <c r="O19" s="26">
        <v>0</v>
      </c>
      <c r="P19" s="26">
        <v>0</v>
      </c>
      <c r="Q19" s="26">
        <v>0</v>
      </c>
      <c r="R19" s="26">
        <v>6</v>
      </c>
    </row>
    <row r="20" s="1" customFormat="1" ht="24" customHeight="1" spans="1:16381">
      <c r="A20" s="24">
        <v>12</v>
      </c>
      <c r="B20" s="25" t="s">
        <v>52</v>
      </c>
      <c r="C20" s="26">
        <v>72</v>
      </c>
      <c r="D20" s="26">
        <v>28</v>
      </c>
      <c r="E20" s="27">
        <v>13810</v>
      </c>
      <c r="F20" s="26">
        <v>2</v>
      </c>
      <c r="G20" s="26">
        <v>2</v>
      </c>
      <c r="H20" s="26">
        <v>14</v>
      </c>
      <c r="I20" s="26">
        <v>14</v>
      </c>
      <c r="J20" s="26">
        <v>4</v>
      </c>
      <c r="K20" s="26">
        <v>4</v>
      </c>
      <c r="L20" s="26">
        <v>8</v>
      </c>
      <c r="M20" s="26">
        <v>12</v>
      </c>
      <c r="N20" s="26">
        <v>0</v>
      </c>
      <c r="O20" s="33">
        <v>5</v>
      </c>
      <c r="P20" s="33">
        <v>4</v>
      </c>
      <c r="Q20" s="33">
        <v>1</v>
      </c>
      <c r="R20" s="33">
        <v>1</v>
      </c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</row>
    <row r="21" s="1" customFormat="1" ht="24" customHeight="1" spans="1:16381">
      <c r="A21" s="24">
        <v>13</v>
      </c>
      <c r="B21" s="25" t="s">
        <v>53</v>
      </c>
      <c r="C21" s="26">
        <v>11</v>
      </c>
      <c r="D21" s="26">
        <v>8</v>
      </c>
      <c r="E21" s="27">
        <v>2016</v>
      </c>
      <c r="F21" s="26">
        <v>3</v>
      </c>
      <c r="G21" s="26">
        <v>3</v>
      </c>
      <c r="H21" s="26">
        <v>1</v>
      </c>
      <c r="I21" s="26">
        <v>1</v>
      </c>
      <c r="J21" s="26">
        <v>0</v>
      </c>
      <c r="K21" s="26">
        <v>0</v>
      </c>
      <c r="L21" s="26">
        <v>4</v>
      </c>
      <c r="M21" s="26">
        <v>4</v>
      </c>
      <c r="N21" s="26">
        <v>1</v>
      </c>
      <c r="O21" s="33">
        <v>2</v>
      </c>
      <c r="P21" s="33">
        <v>0</v>
      </c>
      <c r="Q21" s="33">
        <v>0</v>
      </c>
      <c r="R21" s="33">
        <v>0</v>
      </c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</row>
    <row r="22" s="1" customFormat="1" ht="24" customHeight="1" spans="1:16381">
      <c r="A22" s="24">
        <v>14</v>
      </c>
      <c r="B22" s="25" t="s">
        <v>54</v>
      </c>
      <c r="C22" s="26">
        <v>7</v>
      </c>
      <c r="D22" s="26">
        <v>1</v>
      </c>
      <c r="E22" s="27">
        <v>1530</v>
      </c>
      <c r="F22" s="26">
        <v>0</v>
      </c>
      <c r="G22" s="26">
        <v>0</v>
      </c>
      <c r="H22" s="26">
        <v>0</v>
      </c>
      <c r="I22" s="26">
        <v>0</v>
      </c>
      <c r="J22" s="26">
        <v>1</v>
      </c>
      <c r="K22" s="26">
        <v>1</v>
      </c>
      <c r="L22" s="26">
        <v>0</v>
      </c>
      <c r="M22" s="26">
        <v>1</v>
      </c>
      <c r="N22" s="26">
        <v>0</v>
      </c>
      <c r="O22" s="33">
        <v>0</v>
      </c>
      <c r="P22" s="33">
        <v>1</v>
      </c>
      <c r="Q22" s="33">
        <v>0</v>
      </c>
      <c r="R22" s="33">
        <v>0</v>
      </c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</row>
  </sheetData>
  <mergeCells count="14">
    <mergeCell ref="A1:B1"/>
    <mergeCell ref="A2:R2"/>
    <mergeCell ref="F3:R3"/>
    <mergeCell ref="J4:R4"/>
    <mergeCell ref="J5:K5"/>
    <mergeCell ref="N5:R5"/>
    <mergeCell ref="A3:A6"/>
    <mergeCell ref="B3:B6"/>
    <mergeCell ref="C3:C6"/>
    <mergeCell ref="L5:L6"/>
    <mergeCell ref="M5:M6"/>
    <mergeCell ref="D3:E5"/>
    <mergeCell ref="F4:G5"/>
    <mergeCell ref="H4:I5"/>
  </mergeCells>
  <printOptions horizontalCentered="1"/>
  <pageMargins left="0.747916666666667" right="0.747916666666667" top="0.354166666666667" bottom="0.432638888888889" header="0.511805555555556" footer="0.51180555555555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2019-05-05T01:58:00Z</dcterms:created>
  <cp:lastPrinted>2019-09-11T09:25:00Z</cp:lastPrinted>
  <dcterms:modified xsi:type="dcterms:W3CDTF">2020-06-09T09:15:03Z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