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" sheetId="3" r:id="rId1"/>
  </sheets>
  <definedNames>
    <definedName name="_xlnm._FilterDatabase" localSheetId="0" hidden="1">附件!$A$4:$G$764</definedName>
    <definedName name="_xlnm.Print_Titles" localSheetId="0">附件!$2:$4</definedName>
  </definedNames>
  <calcPr calcId="144525"/>
</workbook>
</file>

<file path=xl/sharedStrings.xml><?xml version="1.0" encoding="utf-8"?>
<sst xmlns="http://schemas.openxmlformats.org/spreadsheetml/2006/main" count="867" uniqueCount="520">
  <si>
    <t>附件2</t>
  </si>
  <si>
    <t xml:space="preserve"> </t>
  </si>
  <si>
    <t>2023年优秀中职毕业生直升高职（专科）分学校、分专业招生计划安排表</t>
  </si>
  <si>
    <r>
      <rPr>
        <sz val="10"/>
        <color theme="1"/>
        <rFont val="方正仿宋_GBK"/>
        <charset val="134"/>
      </rPr>
      <t>专业
代码</t>
    </r>
  </si>
  <si>
    <r>
      <rPr>
        <sz val="10"/>
        <color theme="1"/>
        <rFont val="方正仿宋_GBK"/>
        <charset val="134"/>
      </rPr>
      <t>专业名称</t>
    </r>
  </si>
  <si>
    <t>学制</t>
  </si>
  <si>
    <r>
      <rPr>
        <sz val="10"/>
        <color theme="1"/>
        <rFont val="方正仿宋_GBK"/>
        <charset val="134"/>
      </rPr>
      <t>计划数</t>
    </r>
  </si>
  <si>
    <r>
      <rPr>
        <sz val="10"/>
        <color theme="1"/>
        <rFont val="方正仿宋_GBK"/>
        <charset val="134"/>
      </rPr>
      <t>备注</t>
    </r>
  </si>
  <si>
    <r>
      <rPr>
        <sz val="10"/>
        <color theme="1"/>
        <rFont val="方正仿宋_GBK"/>
        <charset val="134"/>
      </rPr>
      <t>小计</t>
    </r>
  </si>
  <si>
    <r>
      <rPr>
        <sz val="10"/>
        <color theme="1"/>
        <rFont val="方正仿宋_GBK"/>
        <charset val="134"/>
      </rPr>
      <t>普通类</t>
    </r>
  </si>
  <si>
    <r>
      <rPr>
        <sz val="10"/>
        <color theme="1"/>
        <rFont val="方正仿宋_GBK"/>
        <charset val="134"/>
      </rPr>
      <t>单列类</t>
    </r>
  </si>
  <si>
    <t>合计</t>
  </si>
  <si>
    <t>自治区小计</t>
  </si>
  <si>
    <r>
      <rPr>
        <b/>
        <sz val="10"/>
        <rFont val="方正仿宋_GBK"/>
        <charset val="134"/>
      </rPr>
      <t>新疆农业职业技术学院</t>
    </r>
  </si>
  <si>
    <r>
      <rPr>
        <sz val="10"/>
        <rFont val="方正仿宋_GBK"/>
        <charset val="134"/>
      </rPr>
      <t>种子生产与经营</t>
    </r>
  </si>
  <si>
    <r>
      <rPr>
        <sz val="10"/>
        <rFont val="方正仿宋_GBK"/>
        <charset val="134"/>
      </rPr>
      <t>园艺技术</t>
    </r>
  </si>
  <si>
    <r>
      <rPr>
        <sz val="10"/>
        <rFont val="方正仿宋_GBK"/>
        <charset val="134"/>
      </rPr>
      <t>植物保护与检疫技术（航空植保方向）</t>
    </r>
  </si>
  <si>
    <r>
      <rPr>
        <sz val="10"/>
        <rFont val="方正仿宋_GBK"/>
        <charset val="134"/>
      </rPr>
      <t>现代农业装备应用技术</t>
    </r>
  </si>
  <si>
    <r>
      <rPr>
        <sz val="10"/>
        <rFont val="方正仿宋_GBK"/>
        <charset val="134"/>
      </rPr>
      <t>农产品加工与质量检测</t>
    </r>
  </si>
  <si>
    <r>
      <rPr>
        <sz val="10"/>
        <rFont val="方正仿宋_GBK"/>
        <charset val="134"/>
      </rPr>
      <t>棉花加工与经营管理</t>
    </r>
  </si>
  <si>
    <r>
      <rPr>
        <sz val="10"/>
        <rFont val="方正仿宋_GBK"/>
        <charset val="134"/>
      </rPr>
      <t>动物医学</t>
    </r>
  </si>
  <si>
    <r>
      <rPr>
        <sz val="10"/>
        <rFont val="方正仿宋_GBK"/>
        <charset val="134"/>
      </rPr>
      <t>畜牧兽医</t>
    </r>
  </si>
  <si>
    <r>
      <rPr>
        <sz val="10"/>
        <rFont val="方正仿宋_GBK"/>
        <charset val="134"/>
      </rPr>
      <t>畜牧兽医（现代马产业技术）</t>
    </r>
  </si>
  <si>
    <r>
      <rPr>
        <sz val="10"/>
        <rFont val="方正仿宋_GBK"/>
        <charset val="134"/>
      </rPr>
      <t>园林工程技术</t>
    </r>
  </si>
  <si>
    <r>
      <rPr>
        <sz val="10"/>
        <rFont val="方正仿宋_GBK"/>
        <charset val="134"/>
      </rPr>
      <t>风景园林设计</t>
    </r>
  </si>
  <si>
    <r>
      <rPr>
        <sz val="10"/>
        <rFont val="方正仿宋_GBK"/>
        <charset val="134"/>
      </rPr>
      <t>建筑工程技术</t>
    </r>
  </si>
  <si>
    <r>
      <rPr>
        <sz val="10"/>
        <rFont val="方正仿宋_GBK"/>
        <charset val="134"/>
      </rPr>
      <t>工程造价</t>
    </r>
  </si>
  <si>
    <r>
      <rPr>
        <sz val="10"/>
        <rFont val="方正仿宋_GBK"/>
        <charset val="134"/>
      </rPr>
      <t>水利工程</t>
    </r>
  </si>
  <si>
    <r>
      <rPr>
        <sz val="10"/>
        <rFont val="方正仿宋_GBK"/>
        <charset val="134"/>
      </rPr>
      <t>机电一体化技术</t>
    </r>
  </si>
  <si>
    <r>
      <rPr>
        <sz val="10"/>
        <rFont val="方正仿宋_GBK"/>
        <charset val="134"/>
      </rPr>
      <t>电气自动化技术</t>
    </r>
  </si>
  <si>
    <r>
      <rPr>
        <sz val="10"/>
        <rFont val="方正仿宋_GBK"/>
        <charset val="134"/>
      </rPr>
      <t>食品智能加工技术</t>
    </r>
  </si>
  <si>
    <r>
      <rPr>
        <sz val="10"/>
        <rFont val="方正仿宋_GBK"/>
        <charset val="134"/>
      </rPr>
      <t>食品检验检测技术</t>
    </r>
  </si>
  <si>
    <r>
      <rPr>
        <sz val="10"/>
        <rFont val="方正仿宋_GBK"/>
        <charset val="134"/>
      </rPr>
      <t>药品质量与安全</t>
    </r>
  </si>
  <si>
    <r>
      <rPr>
        <sz val="10"/>
        <rFont val="方正仿宋_GBK"/>
        <charset val="134"/>
      </rPr>
      <t>物联网应用技术</t>
    </r>
  </si>
  <si>
    <r>
      <rPr>
        <sz val="10"/>
        <rFont val="方正仿宋_GBK"/>
        <charset val="134"/>
      </rPr>
      <t>计算机网络技术</t>
    </r>
  </si>
  <si>
    <r>
      <rPr>
        <sz val="10"/>
        <rFont val="方正仿宋_GBK"/>
        <charset val="134"/>
      </rPr>
      <t>软件技术</t>
    </r>
  </si>
  <si>
    <r>
      <rPr>
        <sz val="10"/>
        <rFont val="方正仿宋_GBK"/>
        <charset val="134"/>
      </rPr>
      <t>数字媒体技术</t>
    </r>
  </si>
  <si>
    <r>
      <rPr>
        <sz val="10"/>
        <rFont val="方正仿宋_GBK"/>
        <charset val="134"/>
      </rPr>
      <t>大数据与会计</t>
    </r>
  </si>
  <si>
    <r>
      <rPr>
        <sz val="10"/>
        <rFont val="方正仿宋_GBK"/>
        <charset val="134"/>
      </rPr>
      <t>国际商务</t>
    </r>
  </si>
  <si>
    <r>
      <rPr>
        <sz val="10"/>
        <rFont val="方正仿宋_GBK"/>
        <charset val="134"/>
      </rPr>
      <t>关务与外贸服务</t>
    </r>
  </si>
  <si>
    <r>
      <rPr>
        <sz val="10"/>
        <rFont val="方正仿宋_GBK"/>
        <charset val="134"/>
      </rPr>
      <t>商务管理（中亚贸易方向）</t>
    </r>
  </si>
  <si>
    <r>
      <rPr>
        <sz val="10"/>
        <rFont val="方正仿宋_GBK"/>
        <charset val="134"/>
      </rPr>
      <t>市场营销</t>
    </r>
  </si>
  <si>
    <r>
      <rPr>
        <sz val="10"/>
        <rFont val="方正仿宋_GBK"/>
        <charset val="134"/>
      </rPr>
      <t>电子商务</t>
    </r>
  </si>
  <si>
    <r>
      <rPr>
        <sz val="10"/>
        <rFont val="方正仿宋_GBK"/>
        <charset val="134"/>
      </rPr>
      <t>现代物流管理（农产品方向）</t>
    </r>
  </si>
  <si>
    <r>
      <rPr>
        <sz val="10"/>
        <rFont val="方正仿宋_GBK"/>
        <charset val="134"/>
      </rPr>
      <t>酒店管理与数字化运营</t>
    </r>
  </si>
  <si>
    <r>
      <rPr>
        <sz val="10"/>
        <rFont val="方正仿宋_GBK"/>
        <charset val="134"/>
      </rPr>
      <t>商务英语</t>
    </r>
  </si>
  <si>
    <r>
      <rPr>
        <sz val="10"/>
        <rFont val="方正仿宋_GBK"/>
        <charset val="134"/>
      </rPr>
      <t>民政服务与管理</t>
    </r>
  </si>
  <si>
    <r>
      <rPr>
        <sz val="10"/>
        <rFont val="方正仿宋_GBK"/>
        <charset val="134"/>
      </rPr>
      <t>智慧健康养老服务与管理</t>
    </r>
  </si>
  <si>
    <r>
      <rPr>
        <b/>
        <sz val="10"/>
        <rFont val="方正仿宋_GBK"/>
        <charset val="134"/>
      </rPr>
      <t>乌鲁木齐职业大学</t>
    </r>
  </si>
  <si>
    <r>
      <rPr>
        <sz val="10"/>
        <rFont val="方正仿宋_GBK"/>
        <charset val="134"/>
      </rPr>
      <t>国际经济与贸易</t>
    </r>
  </si>
  <si>
    <r>
      <rPr>
        <sz val="10"/>
        <rFont val="方正仿宋_GBK"/>
        <charset val="134"/>
      </rPr>
      <t>证券实务</t>
    </r>
  </si>
  <si>
    <r>
      <rPr>
        <sz val="10"/>
        <rFont val="方正仿宋_GBK"/>
        <charset val="134"/>
      </rPr>
      <t>现代物流管理</t>
    </r>
  </si>
  <si>
    <t>570102K</t>
  </si>
  <si>
    <r>
      <rPr>
        <sz val="10"/>
        <rFont val="方正仿宋_GBK"/>
        <charset val="134"/>
      </rPr>
      <t>学前教育</t>
    </r>
  </si>
  <si>
    <r>
      <rPr>
        <sz val="10"/>
        <rFont val="方正仿宋_GBK"/>
        <charset val="134"/>
      </rPr>
      <t>旅游英语</t>
    </r>
  </si>
  <si>
    <t>570106K</t>
  </si>
  <si>
    <r>
      <rPr>
        <sz val="10"/>
        <rFont val="方正仿宋_GBK"/>
        <charset val="134"/>
      </rPr>
      <t>小学英语教育</t>
    </r>
  </si>
  <si>
    <r>
      <rPr>
        <sz val="10"/>
        <rFont val="方正仿宋_GBK"/>
        <charset val="134"/>
      </rPr>
      <t>空中乘务</t>
    </r>
  </si>
  <si>
    <r>
      <rPr>
        <sz val="10"/>
        <rFont val="方正仿宋_GBK"/>
        <charset val="134"/>
      </rPr>
      <t>只招收我校和企业组织的面试合格且填报该专业志愿的考生</t>
    </r>
  </si>
  <si>
    <r>
      <rPr>
        <sz val="10"/>
        <rFont val="方正仿宋_GBK"/>
        <charset val="134"/>
      </rPr>
      <t>应用俄语</t>
    </r>
  </si>
  <si>
    <r>
      <rPr>
        <sz val="10"/>
        <rFont val="方正仿宋_GBK"/>
        <charset val="134"/>
      </rPr>
      <t>应用英语</t>
    </r>
  </si>
  <si>
    <r>
      <rPr>
        <sz val="10"/>
        <color indexed="8"/>
        <rFont val="方正仿宋_GBK"/>
        <charset val="134"/>
      </rPr>
      <t>动漫制作技术</t>
    </r>
  </si>
  <si>
    <r>
      <rPr>
        <sz val="10"/>
        <color indexed="8"/>
        <rFont val="方正仿宋_GBK"/>
        <charset val="134"/>
      </rPr>
      <t>大数据技术</t>
    </r>
  </si>
  <si>
    <r>
      <rPr>
        <sz val="10"/>
        <color indexed="8"/>
        <rFont val="方正仿宋_GBK"/>
        <charset val="134"/>
      </rPr>
      <t>云计算技术应用</t>
    </r>
  </si>
  <si>
    <r>
      <rPr>
        <sz val="10"/>
        <color indexed="8"/>
        <rFont val="方正仿宋_GBK"/>
        <charset val="134"/>
      </rPr>
      <t>信息安全技术应用</t>
    </r>
  </si>
  <si>
    <r>
      <rPr>
        <sz val="10"/>
        <color indexed="8"/>
        <rFont val="方正仿宋_GBK"/>
        <charset val="134"/>
      </rPr>
      <t>人工智能技术应用</t>
    </r>
  </si>
  <si>
    <r>
      <rPr>
        <sz val="10"/>
        <color indexed="8"/>
        <rFont val="方正仿宋_GBK"/>
        <charset val="134"/>
      </rPr>
      <t>数字媒体技术</t>
    </r>
  </si>
  <si>
    <r>
      <rPr>
        <sz val="10"/>
        <rFont val="方正仿宋_GBK"/>
        <charset val="134"/>
      </rPr>
      <t>机械制造及自动化</t>
    </r>
  </si>
  <si>
    <r>
      <rPr>
        <sz val="10"/>
        <rFont val="方正仿宋_GBK"/>
        <charset val="134"/>
      </rPr>
      <t>汽车检测与维修技术</t>
    </r>
  </si>
  <si>
    <r>
      <rPr>
        <sz val="10"/>
        <rFont val="方正仿宋_GBK"/>
        <charset val="134"/>
      </rPr>
      <t>工业设计</t>
    </r>
  </si>
  <si>
    <r>
      <rPr>
        <sz val="10"/>
        <rFont val="方正仿宋_GBK"/>
        <charset val="134"/>
      </rPr>
      <t>工业机器人技术</t>
    </r>
  </si>
  <si>
    <r>
      <rPr>
        <b/>
        <sz val="10"/>
        <rFont val="方正仿宋_GBK"/>
        <charset val="134"/>
      </rPr>
      <t>克拉玛依职业技术学院</t>
    </r>
  </si>
  <si>
    <r>
      <rPr>
        <sz val="10"/>
        <rFont val="方正仿宋_GBK"/>
        <charset val="134"/>
      </rPr>
      <t>钻井技术</t>
    </r>
  </si>
  <si>
    <r>
      <rPr>
        <sz val="10"/>
        <rFont val="方正仿宋_GBK"/>
        <charset val="134"/>
      </rPr>
      <t>油气智能开采技术</t>
    </r>
  </si>
  <si>
    <r>
      <rPr>
        <sz val="10"/>
        <rFont val="方正仿宋_GBK"/>
        <charset val="134"/>
      </rPr>
      <t>油气储运技术</t>
    </r>
  </si>
  <si>
    <r>
      <rPr>
        <sz val="10"/>
        <rFont val="方正仿宋_GBK"/>
        <charset val="134"/>
      </rPr>
      <t>石油工程技术</t>
    </r>
  </si>
  <si>
    <r>
      <rPr>
        <sz val="10"/>
        <rFont val="方正仿宋_GBK"/>
        <charset val="134"/>
      </rPr>
      <t>石油化工技术</t>
    </r>
  </si>
  <si>
    <r>
      <rPr>
        <sz val="10"/>
        <rFont val="方正仿宋_GBK"/>
        <charset val="134"/>
      </rPr>
      <t>应用化工技术</t>
    </r>
  </si>
  <si>
    <r>
      <rPr>
        <sz val="10"/>
        <rFont val="方正仿宋_GBK"/>
        <charset val="134"/>
      </rPr>
      <t>机电设备技术</t>
    </r>
  </si>
  <si>
    <r>
      <rPr>
        <sz val="10"/>
        <rFont val="方正仿宋_GBK"/>
        <charset val="134"/>
      </rPr>
      <t>化工装备技术</t>
    </r>
  </si>
  <si>
    <r>
      <rPr>
        <sz val="10"/>
        <rFont val="方正仿宋_GBK"/>
        <charset val="134"/>
      </rPr>
      <t>计算机应用技术</t>
    </r>
  </si>
  <si>
    <r>
      <rPr>
        <sz val="10"/>
        <rFont val="方正仿宋_GBK"/>
        <charset val="134"/>
      </rPr>
      <t>云计算技术应用</t>
    </r>
  </si>
  <si>
    <r>
      <rPr>
        <sz val="10"/>
        <rFont val="方正仿宋_GBK"/>
        <charset val="134"/>
      </rPr>
      <t>大数据技术</t>
    </r>
  </si>
  <si>
    <r>
      <rPr>
        <sz val="10"/>
        <rFont val="方正仿宋_GBK"/>
        <charset val="134"/>
      </rPr>
      <t>旅游管理</t>
    </r>
  </si>
  <si>
    <r>
      <rPr>
        <sz val="10"/>
        <rFont val="方正仿宋_GBK"/>
        <charset val="134"/>
      </rPr>
      <t>休闲服务与管理</t>
    </r>
  </si>
  <si>
    <r>
      <rPr>
        <sz val="10"/>
        <rFont val="方正仿宋_GBK"/>
        <charset val="134"/>
      </rPr>
      <t>汽车技术服务与营销</t>
    </r>
  </si>
  <si>
    <r>
      <rPr>
        <sz val="10"/>
        <rFont val="方正仿宋_GBK"/>
        <charset val="134"/>
      </rPr>
      <t>汽车制造与试验技术</t>
    </r>
  </si>
  <si>
    <r>
      <rPr>
        <sz val="10"/>
        <rFont val="方正仿宋_GBK"/>
        <charset val="134"/>
      </rPr>
      <t>汽车电子技术</t>
    </r>
  </si>
  <si>
    <r>
      <rPr>
        <sz val="10"/>
        <rFont val="方正仿宋_GBK"/>
        <charset val="134"/>
      </rPr>
      <t>新能源汽车技术</t>
    </r>
  </si>
  <si>
    <r>
      <rPr>
        <sz val="10"/>
        <rFont val="方正仿宋_GBK"/>
        <charset val="134"/>
      </rPr>
      <t>建设工程管理</t>
    </r>
  </si>
  <si>
    <r>
      <rPr>
        <b/>
        <sz val="10"/>
        <rFont val="方正仿宋_GBK"/>
        <charset val="134"/>
      </rPr>
      <t>新疆轻工职业技术学院</t>
    </r>
  </si>
  <si>
    <r>
      <rPr>
        <sz val="10"/>
        <rFont val="方正仿宋_GBK"/>
        <charset val="134"/>
      </rPr>
      <t>食品质量与安全</t>
    </r>
  </si>
  <si>
    <r>
      <rPr>
        <sz val="10"/>
        <rFont val="方正仿宋_GBK"/>
        <charset val="134"/>
      </rPr>
      <t>法律事务</t>
    </r>
  </si>
  <si>
    <r>
      <rPr>
        <sz val="10"/>
        <rFont val="方正仿宋_GBK"/>
        <charset val="134"/>
      </rPr>
      <t>现代纺织技术</t>
    </r>
  </si>
  <si>
    <r>
      <rPr>
        <sz val="10"/>
        <rFont val="方正仿宋_GBK"/>
        <charset val="134"/>
      </rPr>
      <t>服装设计与工艺</t>
    </r>
  </si>
  <si>
    <r>
      <rPr>
        <sz val="10"/>
        <rFont val="方正仿宋_GBK"/>
        <charset val="134"/>
      </rPr>
      <t>印刷数字图文技术</t>
    </r>
  </si>
  <si>
    <r>
      <rPr>
        <sz val="10"/>
        <rFont val="方正仿宋_GBK"/>
        <charset val="134"/>
      </rPr>
      <t>环境工程技术</t>
    </r>
  </si>
  <si>
    <r>
      <rPr>
        <sz val="10"/>
        <rFont val="方正仿宋_GBK"/>
        <charset val="134"/>
      </rPr>
      <t>分析检验技术</t>
    </r>
  </si>
  <si>
    <r>
      <rPr>
        <sz val="10"/>
        <rFont val="方正仿宋_GBK"/>
        <charset val="134"/>
      </rPr>
      <t>热能动力工程技术</t>
    </r>
  </si>
  <si>
    <r>
      <rPr>
        <sz val="10"/>
        <rFont val="方正仿宋_GBK"/>
        <charset val="134"/>
      </rPr>
      <t>数控技术</t>
    </r>
  </si>
  <si>
    <r>
      <rPr>
        <sz val="10"/>
        <rFont val="方正仿宋_GBK"/>
        <charset val="134"/>
      </rPr>
      <t>发电厂及电力系统</t>
    </r>
  </si>
  <si>
    <r>
      <rPr>
        <sz val="10"/>
        <rFont val="方正仿宋_GBK"/>
        <charset val="134"/>
      </rPr>
      <t>工业过程自动化技术</t>
    </r>
  </si>
  <si>
    <r>
      <rPr>
        <sz val="10"/>
        <rFont val="方正仿宋_GBK"/>
        <charset val="134"/>
      </rPr>
      <t>电子信息工程技术</t>
    </r>
  </si>
  <si>
    <r>
      <rPr>
        <sz val="10"/>
        <rFont val="方正仿宋_GBK"/>
        <charset val="134"/>
      </rPr>
      <t>电梯工程技术</t>
    </r>
  </si>
  <si>
    <r>
      <rPr>
        <sz val="10"/>
        <rFont val="方正仿宋_GBK"/>
        <charset val="134"/>
      </rPr>
      <t>光伏工程技术</t>
    </r>
  </si>
  <si>
    <r>
      <rPr>
        <sz val="10"/>
        <rFont val="方正仿宋_GBK"/>
        <charset val="134"/>
      </rPr>
      <t>智能控制技术</t>
    </r>
  </si>
  <si>
    <r>
      <rPr>
        <sz val="10"/>
        <rFont val="方正仿宋_GBK"/>
        <charset val="134"/>
      </rPr>
      <t>道路与桥梁工程技术</t>
    </r>
  </si>
  <si>
    <r>
      <rPr>
        <sz val="10"/>
        <rFont val="方正仿宋_GBK"/>
        <charset val="134"/>
      </rPr>
      <t>现代移动通信技术</t>
    </r>
  </si>
  <si>
    <r>
      <rPr>
        <sz val="10"/>
        <rFont val="方正仿宋_GBK"/>
        <charset val="134"/>
      </rPr>
      <t>智能互联网络技术</t>
    </r>
  </si>
  <si>
    <r>
      <rPr>
        <sz val="10"/>
        <rFont val="方正仿宋_GBK"/>
        <charset val="134"/>
      </rPr>
      <t>工商企业管理</t>
    </r>
  </si>
  <si>
    <r>
      <rPr>
        <sz val="10"/>
        <rFont val="方正仿宋_GBK"/>
        <charset val="134"/>
      </rPr>
      <t>人力资源管理</t>
    </r>
  </si>
  <si>
    <r>
      <rPr>
        <sz val="10"/>
        <rFont val="方正仿宋_GBK"/>
        <charset val="134"/>
      </rPr>
      <t>化工安全技术</t>
    </r>
  </si>
  <si>
    <r>
      <rPr>
        <sz val="10"/>
        <rFont val="方正仿宋_GBK"/>
        <charset val="134"/>
      </rPr>
      <t>社区管理与服务</t>
    </r>
  </si>
  <si>
    <r>
      <rPr>
        <sz val="10"/>
        <rFont val="方正仿宋_GBK"/>
        <charset val="134"/>
      </rPr>
      <t>无人机应用技术</t>
    </r>
  </si>
  <si>
    <r>
      <rPr>
        <b/>
        <sz val="10"/>
        <rFont val="方正仿宋_GBK"/>
        <charset val="134"/>
      </rPr>
      <t>新疆能源职业技术学院</t>
    </r>
  </si>
  <si>
    <r>
      <rPr>
        <sz val="10"/>
        <rFont val="方正仿宋_GBK"/>
        <charset val="134"/>
      </rPr>
      <t>工程测量技术</t>
    </r>
  </si>
  <si>
    <r>
      <rPr>
        <sz val="10"/>
        <rFont val="方正仿宋_GBK"/>
        <charset val="134"/>
      </rPr>
      <t>工业设备安装工程技术</t>
    </r>
  </si>
  <si>
    <r>
      <rPr>
        <sz val="10"/>
        <rFont val="方正仿宋_GBK"/>
        <charset val="134"/>
      </rPr>
      <t>大数据与财务管理</t>
    </r>
  </si>
  <si>
    <r>
      <rPr>
        <sz val="10"/>
        <rFont val="方正仿宋_GBK"/>
        <charset val="134"/>
      </rPr>
      <t>会计信息管理</t>
    </r>
  </si>
  <si>
    <r>
      <rPr>
        <sz val="10"/>
        <rFont val="方正仿宋_GBK"/>
        <charset val="134"/>
      </rPr>
      <t>房地产经营与管理</t>
    </r>
  </si>
  <si>
    <r>
      <rPr>
        <sz val="10"/>
        <rFont val="方正仿宋_GBK"/>
        <charset val="134"/>
      </rPr>
      <t>会展策划与管理</t>
    </r>
  </si>
  <si>
    <r>
      <rPr>
        <sz val="10"/>
        <rFont val="方正仿宋_GBK"/>
        <charset val="134"/>
      </rPr>
      <t>信息安全技术应用</t>
    </r>
  </si>
  <si>
    <r>
      <rPr>
        <sz val="10"/>
        <rFont val="方正仿宋_GBK"/>
        <charset val="134"/>
      </rPr>
      <t>现代通信技术</t>
    </r>
  </si>
  <si>
    <r>
      <rPr>
        <sz val="10"/>
        <rFont val="方正仿宋_GBK"/>
        <charset val="134"/>
      </rPr>
      <t>新能源汽车检测与维修技术</t>
    </r>
  </si>
  <si>
    <r>
      <rPr>
        <sz val="10"/>
        <rFont val="方正仿宋_GBK"/>
        <charset val="134"/>
      </rPr>
      <t>工业互联网技术</t>
    </r>
  </si>
  <si>
    <r>
      <rPr>
        <b/>
        <sz val="10"/>
        <color theme="1"/>
        <rFont val="方正仿宋_GBK"/>
        <charset val="134"/>
      </rPr>
      <t>昌吉职业技术学院</t>
    </r>
  </si>
  <si>
    <r>
      <rPr>
        <sz val="10"/>
        <rFont val="方正仿宋_GBK"/>
        <charset val="134"/>
      </rPr>
      <t>电力系统自动化技术</t>
    </r>
  </si>
  <si>
    <r>
      <rPr>
        <sz val="10"/>
        <rFont val="方正仿宋_GBK"/>
        <charset val="134"/>
      </rPr>
      <t>电力系统自动化技术</t>
    </r>
    <r>
      <rPr>
        <sz val="10"/>
        <rFont val="Times New Roman"/>
        <charset val="134"/>
      </rPr>
      <t>(</t>
    </r>
    <r>
      <rPr>
        <sz val="10"/>
        <rFont val="方正仿宋_GBK"/>
        <charset val="134"/>
      </rPr>
      <t>清洁能源方向</t>
    </r>
    <r>
      <rPr>
        <sz val="10"/>
        <rFont val="Times New Roman"/>
        <charset val="134"/>
      </rPr>
      <t>)</t>
    </r>
  </si>
  <si>
    <r>
      <rPr>
        <sz val="10"/>
        <color theme="1"/>
        <rFont val="方正仿宋_GBK"/>
        <charset val="134"/>
      </rPr>
      <t>校企合作</t>
    </r>
  </si>
  <si>
    <r>
      <rPr>
        <sz val="10"/>
        <rFont val="方正仿宋_GBK"/>
        <charset val="134"/>
      </rPr>
      <t>供用电技术</t>
    </r>
  </si>
  <si>
    <r>
      <rPr>
        <sz val="10"/>
        <rFont val="方正仿宋_GBK"/>
        <charset val="134"/>
      </rPr>
      <t>建筑经济信息化管理</t>
    </r>
  </si>
  <si>
    <r>
      <rPr>
        <sz val="10"/>
        <rFont val="方正仿宋_GBK"/>
        <charset val="134"/>
      </rPr>
      <t>建设工程监理</t>
    </r>
  </si>
  <si>
    <r>
      <rPr>
        <sz val="10"/>
        <rFont val="方正仿宋_GBK"/>
        <charset val="134"/>
      </rPr>
      <t>市政工程技术</t>
    </r>
  </si>
  <si>
    <r>
      <rPr>
        <sz val="10"/>
        <rFont val="方正仿宋_GBK"/>
        <charset val="134"/>
      </rPr>
      <t>药物制剂技术</t>
    </r>
  </si>
  <si>
    <r>
      <rPr>
        <sz val="10"/>
        <rFont val="方正仿宋_GBK"/>
        <charset val="134"/>
      </rPr>
      <t>移动互联应用技术</t>
    </r>
  </si>
  <si>
    <r>
      <rPr>
        <sz val="10"/>
        <rFont val="方正仿宋_GBK"/>
        <charset val="134"/>
      </rPr>
      <t>护理</t>
    </r>
  </si>
  <si>
    <r>
      <rPr>
        <sz val="10"/>
        <rFont val="方正仿宋_GBK"/>
        <charset val="134"/>
      </rPr>
      <t>助产</t>
    </r>
  </si>
  <si>
    <r>
      <rPr>
        <sz val="10"/>
        <rFont val="方正仿宋_GBK"/>
        <charset val="134"/>
      </rPr>
      <t>药学</t>
    </r>
  </si>
  <si>
    <r>
      <rPr>
        <sz val="10"/>
        <rFont val="方正仿宋_GBK"/>
        <charset val="134"/>
      </rPr>
      <t>中药学</t>
    </r>
  </si>
  <si>
    <r>
      <rPr>
        <sz val="10"/>
        <rFont val="方正仿宋_GBK"/>
        <charset val="134"/>
      </rPr>
      <t>中医康复技术</t>
    </r>
  </si>
  <si>
    <r>
      <rPr>
        <sz val="10"/>
        <rFont val="方正仿宋_GBK"/>
        <charset val="134"/>
      </rPr>
      <t>医学检验技术</t>
    </r>
  </si>
  <si>
    <r>
      <rPr>
        <sz val="10"/>
        <rFont val="方正仿宋_GBK"/>
        <charset val="134"/>
      </rPr>
      <t>口腔医学技术</t>
    </r>
  </si>
  <si>
    <r>
      <rPr>
        <sz val="10"/>
        <rFont val="方正仿宋_GBK"/>
        <charset val="134"/>
      </rPr>
      <t>康复治疗技术</t>
    </r>
  </si>
  <si>
    <r>
      <rPr>
        <sz val="10"/>
        <rFont val="方正仿宋_GBK"/>
        <charset val="134"/>
      </rPr>
      <t>金融服务与管理</t>
    </r>
  </si>
  <si>
    <r>
      <rPr>
        <sz val="10"/>
        <rFont val="方正仿宋_GBK"/>
        <charset val="134"/>
      </rPr>
      <t>商务管理</t>
    </r>
  </si>
  <si>
    <r>
      <rPr>
        <sz val="10"/>
        <rFont val="方正仿宋_GBK"/>
        <charset val="134"/>
      </rPr>
      <t>导游</t>
    </r>
  </si>
  <si>
    <r>
      <rPr>
        <sz val="10"/>
        <rFont val="方正仿宋_GBK"/>
        <charset val="134"/>
      </rPr>
      <t>烹饪工艺与营养</t>
    </r>
  </si>
  <si>
    <r>
      <rPr>
        <sz val="10"/>
        <rFont val="方正仿宋_GBK"/>
        <charset val="134"/>
      </rPr>
      <t>现代家政服务与管理</t>
    </r>
    <r>
      <rPr>
        <sz val="10"/>
        <rFont val="Times New Roman"/>
        <charset val="134"/>
      </rPr>
      <t>(</t>
    </r>
    <r>
      <rPr>
        <sz val="10"/>
        <rFont val="方正仿宋_GBK"/>
        <charset val="134"/>
      </rPr>
      <t>母婴方向</t>
    </r>
    <r>
      <rPr>
        <sz val="10"/>
        <rFont val="Times New Roman"/>
        <charset val="134"/>
      </rPr>
      <t>)</t>
    </r>
  </si>
  <si>
    <r>
      <rPr>
        <b/>
        <sz val="10"/>
        <rFont val="方正仿宋_GBK"/>
        <charset val="134"/>
      </rPr>
      <t>伊犁职业技术学院</t>
    </r>
  </si>
  <si>
    <t>510102</t>
  </si>
  <si>
    <r>
      <rPr>
        <sz val="10"/>
        <color rgb="FF000000"/>
        <rFont val="方正仿宋_GBK"/>
        <charset val="134"/>
      </rPr>
      <t>物联网应用技术</t>
    </r>
  </si>
  <si>
    <t>510204</t>
  </si>
  <si>
    <r>
      <rPr>
        <sz val="10"/>
        <color rgb="FF000000"/>
        <rFont val="方正仿宋_GBK"/>
        <charset val="134"/>
      </rPr>
      <t>数字媒体技术</t>
    </r>
  </si>
  <si>
    <t>510202</t>
  </si>
  <si>
    <r>
      <rPr>
        <sz val="10"/>
        <color rgb="FF000000"/>
        <rFont val="方正仿宋_GBK"/>
        <charset val="134"/>
      </rPr>
      <t>计算机网络技术</t>
    </r>
  </si>
  <si>
    <t>510213</t>
  </si>
  <si>
    <r>
      <rPr>
        <sz val="10"/>
        <color rgb="FF000000"/>
        <rFont val="方正仿宋_GBK"/>
        <charset val="134"/>
      </rPr>
      <t>移动应用开发</t>
    </r>
  </si>
  <si>
    <r>
      <rPr>
        <sz val="10"/>
        <color rgb="FF000000"/>
        <rFont val="方正仿宋_GBK"/>
        <charset val="134"/>
      </rPr>
      <t>畜牧兽医</t>
    </r>
  </si>
  <si>
    <t>3</t>
  </si>
  <si>
    <r>
      <rPr>
        <sz val="10"/>
        <color rgb="FF000000"/>
        <rFont val="方正仿宋_GBK"/>
        <charset val="134"/>
      </rPr>
      <t>电气自动化技术</t>
    </r>
  </si>
  <si>
    <r>
      <rPr>
        <sz val="10"/>
        <color rgb="FF000000"/>
        <rFont val="方正仿宋_GBK"/>
        <charset val="134"/>
      </rPr>
      <t>机电一体化技术</t>
    </r>
  </si>
  <si>
    <r>
      <rPr>
        <sz val="10"/>
        <color rgb="FF000000"/>
        <rFont val="方正仿宋_GBK"/>
        <charset val="134"/>
      </rPr>
      <t>机电设备技术</t>
    </r>
  </si>
  <si>
    <r>
      <rPr>
        <sz val="10"/>
        <color rgb="FF000000"/>
        <rFont val="方正仿宋_GBK"/>
        <charset val="134"/>
      </rPr>
      <t>化工生物技术</t>
    </r>
  </si>
  <si>
    <r>
      <rPr>
        <sz val="10"/>
        <color rgb="FF000000"/>
        <rFont val="方正仿宋_GBK"/>
        <charset val="134"/>
      </rPr>
      <t>应用化工技术</t>
    </r>
  </si>
  <si>
    <r>
      <rPr>
        <sz val="10"/>
        <color rgb="FF000000"/>
        <rFont val="方正仿宋_GBK"/>
        <charset val="134"/>
      </rPr>
      <t>分析检验技术</t>
    </r>
  </si>
  <si>
    <r>
      <rPr>
        <sz val="10"/>
        <rFont val="方正仿宋_GBK"/>
        <charset val="134"/>
      </rPr>
      <t>运动训练</t>
    </r>
  </si>
  <si>
    <r>
      <rPr>
        <sz val="10"/>
        <color rgb="FF000000"/>
        <rFont val="方正仿宋_GBK"/>
        <charset val="134"/>
      </rPr>
      <t>食品检验检测技术</t>
    </r>
  </si>
  <si>
    <r>
      <rPr>
        <sz val="10"/>
        <color rgb="FF000000"/>
        <rFont val="方正仿宋_GBK"/>
        <charset val="134"/>
      </rPr>
      <t>园林技术</t>
    </r>
  </si>
  <si>
    <r>
      <rPr>
        <sz val="10"/>
        <color rgb="FF000000"/>
        <rFont val="方正仿宋_GBK"/>
        <charset val="134"/>
      </rPr>
      <t>公共事务管理</t>
    </r>
  </si>
  <si>
    <r>
      <rPr>
        <sz val="10"/>
        <color rgb="FF000000"/>
        <rFont val="方正仿宋_GBK"/>
        <charset val="134"/>
      </rPr>
      <t>农产品加工与质量检测</t>
    </r>
  </si>
  <si>
    <r>
      <rPr>
        <sz val="10"/>
        <color rgb="FF000000"/>
        <rFont val="方正仿宋_GBK"/>
        <charset val="134"/>
      </rPr>
      <t>会计信息管理（会计电算化）</t>
    </r>
  </si>
  <si>
    <r>
      <rPr>
        <sz val="10"/>
        <color rgb="FF000000"/>
        <rFont val="方正仿宋_GBK"/>
        <charset val="134"/>
      </rPr>
      <t>电子商务（商务操作与管理）</t>
    </r>
  </si>
  <si>
    <r>
      <rPr>
        <sz val="10"/>
        <color rgb="FF000000"/>
        <rFont val="方正仿宋_GBK"/>
        <charset val="134"/>
      </rPr>
      <t>现代物流管理</t>
    </r>
  </si>
  <si>
    <r>
      <rPr>
        <sz val="10"/>
        <color rgb="FF000000"/>
        <rFont val="方正仿宋_GBK"/>
        <charset val="134"/>
      </rPr>
      <t>旅游管理</t>
    </r>
  </si>
  <si>
    <r>
      <rPr>
        <b/>
        <sz val="10"/>
        <rFont val="方正仿宋_GBK"/>
        <charset val="134"/>
      </rPr>
      <t>阿克苏职业技术学院</t>
    </r>
  </si>
  <si>
    <r>
      <rPr>
        <sz val="10"/>
        <rFont val="方正仿宋_GBK"/>
        <charset val="134"/>
      </rPr>
      <t>医学影像技术</t>
    </r>
  </si>
  <si>
    <r>
      <rPr>
        <sz val="10"/>
        <rFont val="方正仿宋_GBK"/>
        <charset val="134"/>
      </rPr>
      <t>纺织品检验与贸易</t>
    </r>
  </si>
  <si>
    <r>
      <rPr>
        <sz val="10"/>
        <rFont val="方正仿宋_GBK"/>
        <charset val="134"/>
      </rPr>
      <t>通信系统运行管理</t>
    </r>
  </si>
  <si>
    <r>
      <rPr>
        <sz val="10"/>
        <rFont val="方正仿宋_GBK"/>
        <charset val="134"/>
      </rPr>
      <t>艺术设计</t>
    </r>
  </si>
  <si>
    <r>
      <rPr>
        <sz val="10"/>
        <rFont val="方正仿宋_GBK"/>
        <charset val="134"/>
      </rPr>
      <t>音乐表演</t>
    </r>
  </si>
  <si>
    <r>
      <rPr>
        <sz val="10"/>
        <rFont val="方正仿宋_GBK"/>
        <charset val="134"/>
      </rPr>
      <t>书画艺术</t>
    </r>
  </si>
  <si>
    <r>
      <rPr>
        <b/>
        <sz val="10"/>
        <rFont val="方正仿宋_GBK"/>
        <charset val="134"/>
      </rPr>
      <t>巴音郭楞职业技术学院</t>
    </r>
  </si>
  <si>
    <r>
      <rPr>
        <sz val="10"/>
        <color theme="1"/>
        <rFont val="方正仿宋_GBK"/>
        <charset val="134"/>
      </rPr>
      <t>电子信息工程技术</t>
    </r>
  </si>
  <si>
    <r>
      <rPr>
        <sz val="10"/>
        <color theme="1"/>
        <rFont val="方正仿宋_GBK"/>
        <charset val="134"/>
      </rPr>
      <t>计算机网络技术</t>
    </r>
  </si>
  <si>
    <r>
      <rPr>
        <sz val="10"/>
        <color theme="1"/>
        <rFont val="方正仿宋_GBK"/>
        <charset val="134"/>
      </rPr>
      <t>计算机应用技术</t>
    </r>
  </si>
  <si>
    <r>
      <rPr>
        <sz val="10"/>
        <color theme="1"/>
        <rFont val="方正仿宋_GBK"/>
        <charset val="134"/>
      </rPr>
      <t>智能互联网络技术</t>
    </r>
  </si>
  <si>
    <r>
      <rPr>
        <sz val="10"/>
        <color theme="1"/>
        <rFont val="方正仿宋_GBK"/>
        <charset val="134"/>
      </rPr>
      <t>现代移动通信技术</t>
    </r>
  </si>
  <si>
    <r>
      <rPr>
        <sz val="10"/>
        <color theme="1"/>
        <rFont val="方正仿宋_GBK"/>
        <charset val="134"/>
      </rPr>
      <t>大数据与会计</t>
    </r>
  </si>
  <si>
    <r>
      <rPr>
        <sz val="10"/>
        <color theme="1"/>
        <rFont val="方正仿宋_GBK"/>
        <charset val="134"/>
      </rPr>
      <t>旅游管理</t>
    </r>
  </si>
  <si>
    <r>
      <rPr>
        <sz val="10"/>
        <color theme="1"/>
        <rFont val="方正仿宋_GBK"/>
        <charset val="134"/>
      </rPr>
      <t>现代物流管理</t>
    </r>
  </si>
  <si>
    <r>
      <rPr>
        <sz val="10"/>
        <color theme="1"/>
        <rFont val="方正仿宋_GBK"/>
        <charset val="134"/>
      </rPr>
      <t>烹饪工艺与营养</t>
    </r>
  </si>
  <si>
    <r>
      <rPr>
        <sz val="10"/>
        <color theme="1"/>
        <rFont val="方正仿宋_GBK"/>
        <charset val="134"/>
      </rPr>
      <t>电子商务</t>
    </r>
  </si>
  <si>
    <r>
      <rPr>
        <sz val="10"/>
        <color theme="1"/>
        <rFont val="方正仿宋_GBK"/>
        <charset val="134"/>
      </rPr>
      <t>畜牧兽医</t>
    </r>
  </si>
  <si>
    <r>
      <rPr>
        <sz val="10"/>
        <color theme="1"/>
        <rFont val="方正仿宋_GBK"/>
        <charset val="134"/>
      </rPr>
      <t>食品智能加工技术</t>
    </r>
  </si>
  <si>
    <r>
      <rPr>
        <sz val="10"/>
        <color theme="1"/>
        <rFont val="方正仿宋_GBK"/>
        <charset val="134"/>
      </rPr>
      <t>园林技术</t>
    </r>
  </si>
  <si>
    <r>
      <rPr>
        <sz val="10"/>
        <color theme="1"/>
        <rFont val="方正仿宋_GBK"/>
        <charset val="134"/>
      </rPr>
      <t>园艺技术</t>
    </r>
  </si>
  <si>
    <r>
      <rPr>
        <sz val="10"/>
        <color theme="1"/>
        <rFont val="方正仿宋_GBK"/>
        <charset val="134"/>
      </rPr>
      <t>植物保护与检疫技术</t>
    </r>
  </si>
  <si>
    <r>
      <rPr>
        <sz val="10"/>
        <color theme="1"/>
        <rFont val="方正仿宋_GBK"/>
        <charset val="134"/>
      </rPr>
      <t>建筑装饰工程技术</t>
    </r>
  </si>
  <si>
    <r>
      <rPr>
        <sz val="10"/>
        <color theme="1"/>
        <rFont val="方正仿宋_GBK"/>
        <charset val="134"/>
      </rPr>
      <t>学前教育</t>
    </r>
  </si>
  <si>
    <r>
      <rPr>
        <sz val="10"/>
        <color theme="1"/>
        <rFont val="方正仿宋_GBK"/>
        <charset val="134"/>
      </rPr>
      <t>音乐表演</t>
    </r>
  </si>
  <si>
    <r>
      <rPr>
        <sz val="10"/>
        <color theme="1"/>
        <rFont val="方正仿宋_GBK"/>
        <charset val="134"/>
      </rPr>
      <t>影视多媒体技术</t>
    </r>
  </si>
  <si>
    <r>
      <rPr>
        <sz val="10"/>
        <color theme="1"/>
        <rFont val="方正仿宋_GBK"/>
        <charset val="134"/>
      </rPr>
      <t>汽车电子技术</t>
    </r>
  </si>
  <si>
    <r>
      <rPr>
        <sz val="10"/>
        <color theme="1"/>
        <rFont val="方正仿宋_GBK"/>
        <charset val="134"/>
      </rPr>
      <t>汽车技术服务与营销</t>
    </r>
  </si>
  <si>
    <r>
      <rPr>
        <sz val="10"/>
        <color theme="1"/>
        <rFont val="方正仿宋_GBK"/>
        <charset val="134"/>
      </rPr>
      <t>汽车检测与维修技术</t>
    </r>
  </si>
  <si>
    <r>
      <rPr>
        <sz val="10"/>
        <rFont val="方正仿宋_GBK"/>
        <charset val="134"/>
      </rPr>
      <t>油田化学应用技术</t>
    </r>
  </si>
  <si>
    <r>
      <rPr>
        <sz val="10"/>
        <rFont val="方正仿宋_GBK"/>
        <charset val="134"/>
      </rPr>
      <t>安全技术与管理</t>
    </r>
  </si>
  <si>
    <r>
      <rPr>
        <sz val="10"/>
        <rFont val="方正仿宋_GBK"/>
        <charset val="134"/>
      </rPr>
      <t>油气地质勘探技术</t>
    </r>
  </si>
  <si>
    <r>
      <rPr>
        <sz val="10"/>
        <rFont val="方正仿宋_GBK"/>
        <charset val="134"/>
      </rPr>
      <t>环境监测技术</t>
    </r>
  </si>
  <si>
    <r>
      <rPr>
        <sz val="10"/>
        <rFont val="方正仿宋_GBK"/>
        <charset val="134"/>
      </rPr>
      <t>纺织品设计</t>
    </r>
  </si>
  <si>
    <r>
      <rPr>
        <b/>
        <sz val="10"/>
        <rFont val="方正仿宋_GBK"/>
        <charset val="134"/>
      </rPr>
      <t>新疆建设职业技术学院</t>
    </r>
  </si>
  <si>
    <r>
      <rPr>
        <sz val="10"/>
        <color indexed="8"/>
        <rFont val="方正仿宋_GBK"/>
        <charset val="134"/>
      </rPr>
      <t>岩土工程技术</t>
    </r>
  </si>
  <si>
    <r>
      <rPr>
        <sz val="10"/>
        <color indexed="8"/>
        <rFont val="方正仿宋_GBK"/>
        <charset val="134"/>
      </rPr>
      <t>工程测量技术</t>
    </r>
  </si>
  <si>
    <r>
      <rPr>
        <sz val="10"/>
        <color indexed="8"/>
        <rFont val="方正仿宋_GBK"/>
        <charset val="134"/>
      </rPr>
      <t>摄影测量与遥感技术</t>
    </r>
  </si>
  <si>
    <r>
      <rPr>
        <sz val="10"/>
        <color indexed="8"/>
        <rFont val="方正仿宋_GBK"/>
        <charset val="134"/>
      </rPr>
      <t>环境管理与评价</t>
    </r>
  </si>
  <si>
    <r>
      <rPr>
        <sz val="10"/>
        <color indexed="8"/>
        <rFont val="方正仿宋_GBK"/>
        <charset val="134"/>
      </rPr>
      <t>安全技术与管理</t>
    </r>
  </si>
  <si>
    <r>
      <rPr>
        <sz val="10"/>
        <color indexed="8"/>
        <rFont val="方正仿宋_GBK"/>
        <charset val="134"/>
      </rPr>
      <t>建筑材料检测技术</t>
    </r>
  </si>
  <si>
    <r>
      <rPr>
        <sz val="10"/>
        <color indexed="8"/>
        <rFont val="方正仿宋_GBK"/>
        <charset val="134"/>
      </rPr>
      <t>建筑设计</t>
    </r>
  </si>
  <si>
    <r>
      <rPr>
        <sz val="10"/>
        <color indexed="8"/>
        <rFont val="方正仿宋_GBK"/>
        <charset val="134"/>
      </rPr>
      <t>建筑设计（建筑动漫）</t>
    </r>
  </si>
  <si>
    <r>
      <rPr>
        <sz val="10"/>
        <color indexed="8"/>
        <rFont val="方正仿宋_GBK"/>
        <charset val="134"/>
      </rPr>
      <t>建筑装饰工程技术</t>
    </r>
  </si>
  <si>
    <r>
      <rPr>
        <sz val="10"/>
        <color indexed="8"/>
        <rFont val="方正仿宋_GBK"/>
        <charset val="134"/>
      </rPr>
      <t>园林工程技术</t>
    </r>
  </si>
  <si>
    <r>
      <rPr>
        <sz val="10"/>
        <color indexed="8"/>
        <rFont val="方正仿宋_GBK"/>
        <charset val="134"/>
      </rPr>
      <t>建筑室内设计</t>
    </r>
  </si>
  <si>
    <r>
      <rPr>
        <sz val="10"/>
        <color indexed="8"/>
        <rFont val="方正仿宋_GBK"/>
        <charset val="134"/>
      </rPr>
      <t>城乡规划</t>
    </r>
  </si>
  <si>
    <r>
      <rPr>
        <sz val="10"/>
        <color indexed="8"/>
        <rFont val="方正仿宋_GBK"/>
        <charset val="134"/>
      </rPr>
      <t>村镇建设与管理</t>
    </r>
  </si>
  <si>
    <r>
      <rPr>
        <sz val="10"/>
        <color indexed="8"/>
        <rFont val="方正仿宋_GBK"/>
        <charset val="134"/>
      </rPr>
      <t>建筑工程技术</t>
    </r>
  </si>
  <si>
    <r>
      <rPr>
        <sz val="10"/>
        <color indexed="8"/>
        <rFont val="方正仿宋_GBK"/>
        <charset val="134"/>
      </rPr>
      <t>装配式建筑工程技术</t>
    </r>
  </si>
  <si>
    <r>
      <rPr>
        <sz val="10"/>
        <color indexed="8"/>
        <rFont val="方正仿宋_GBK"/>
        <charset val="134"/>
      </rPr>
      <t>建筑设备工程技术</t>
    </r>
  </si>
  <si>
    <r>
      <rPr>
        <sz val="10"/>
        <color indexed="8"/>
        <rFont val="方正仿宋_GBK"/>
        <charset val="134"/>
      </rPr>
      <t>建筑电气工程技术</t>
    </r>
  </si>
  <si>
    <r>
      <rPr>
        <sz val="10"/>
        <color indexed="8"/>
        <rFont val="方正仿宋_GBK"/>
        <charset val="134"/>
      </rPr>
      <t>供热通风与空调工程技术</t>
    </r>
  </si>
  <si>
    <r>
      <rPr>
        <sz val="10"/>
        <color indexed="8"/>
        <rFont val="方正仿宋_GBK"/>
        <charset val="134"/>
      </rPr>
      <t>建筑智能化工程技术</t>
    </r>
  </si>
  <si>
    <r>
      <rPr>
        <sz val="10"/>
        <color indexed="8"/>
        <rFont val="方正仿宋_GBK"/>
        <charset val="134"/>
      </rPr>
      <t>建筑消防技术</t>
    </r>
  </si>
  <si>
    <r>
      <rPr>
        <sz val="10"/>
        <color indexed="8"/>
        <rFont val="方正仿宋_GBK"/>
        <charset val="134"/>
      </rPr>
      <t>工程造价</t>
    </r>
  </si>
  <si>
    <r>
      <rPr>
        <sz val="10"/>
        <color indexed="8"/>
        <rFont val="方正仿宋_GBK"/>
        <charset val="134"/>
      </rPr>
      <t>建设工程管理</t>
    </r>
  </si>
  <si>
    <r>
      <rPr>
        <sz val="10"/>
        <color indexed="8"/>
        <rFont val="方正仿宋_GBK"/>
        <charset val="134"/>
      </rPr>
      <t>建设工程监理</t>
    </r>
  </si>
  <si>
    <r>
      <rPr>
        <sz val="10"/>
        <color indexed="8"/>
        <rFont val="方正仿宋_GBK"/>
        <charset val="134"/>
      </rPr>
      <t>市政工程技术</t>
    </r>
  </si>
  <si>
    <r>
      <rPr>
        <sz val="10"/>
        <color indexed="8"/>
        <rFont val="方正仿宋_GBK"/>
        <charset val="134"/>
      </rPr>
      <t>给排水工程技术</t>
    </r>
  </si>
  <si>
    <r>
      <rPr>
        <sz val="10"/>
        <color indexed="8"/>
        <rFont val="方正仿宋_GBK"/>
        <charset val="134"/>
      </rPr>
      <t>房地产智能检测与估价</t>
    </r>
  </si>
  <si>
    <r>
      <rPr>
        <sz val="10"/>
        <color indexed="8"/>
        <rFont val="方正仿宋_GBK"/>
        <charset val="134"/>
      </rPr>
      <t>现代物业管理</t>
    </r>
  </si>
  <si>
    <r>
      <rPr>
        <sz val="10"/>
        <color indexed="8"/>
        <rFont val="方正仿宋_GBK"/>
        <charset val="134"/>
      </rPr>
      <t>智能制造装备技术</t>
    </r>
  </si>
  <si>
    <r>
      <rPr>
        <sz val="10"/>
        <color indexed="8"/>
        <rFont val="方正仿宋_GBK"/>
        <charset val="134"/>
      </rPr>
      <t>机电设备技术</t>
    </r>
  </si>
  <si>
    <r>
      <rPr>
        <sz val="10"/>
        <color indexed="8"/>
        <rFont val="方正仿宋_GBK"/>
        <charset val="134"/>
      </rPr>
      <t>道路与桥梁工程技术</t>
    </r>
  </si>
  <si>
    <r>
      <rPr>
        <sz val="10"/>
        <color indexed="8"/>
        <rFont val="方正仿宋_GBK"/>
        <charset val="134"/>
      </rPr>
      <t>计算机网络技术</t>
    </r>
  </si>
  <si>
    <r>
      <rPr>
        <sz val="10"/>
        <color indexed="8"/>
        <rFont val="方正仿宋_GBK"/>
        <charset val="134"/>
      </rPr>
      <t>资产评估与管理</t>
    </r>
  </si>
  <si>
    <r>
      <rPr>
        <sz val="10"/>
        <color rgb="FF000000"/>
        <rFont val="方正仿宋_GBK"/>
        <charset val="134"/>
      </rPr>
      <t>动漫制作技术</t>
    </r>
  </si>
  <si>
    <r>
      <rPr>
        <sz val="10"/>
        <color rgb="FF000000"/>
        <rFont val="方正仿宋_GBK"/>
        <charset val="134"/>
      </rPr>
      <t>计算机应用技术</t>
    </r>
  </si>
  <si>
    <r>
      <rPr>
        <sz val="10"/>
        <color rgb="FF000000"/>
        <rFont val="方正仿宋_GBK"/>
        <charset val="134"/>
      </rPr>
      <t>建筑经济信息化管理</t>
    </r>
  </si>
  <si>
    <r>
      <rPr>
        <sz val="10"/>
        <color rgb="FF000000"/>
        <rFont val="方正仿宋_GBK"/>
        <charset val="134"/>
      </rPr>
      <t>道路工程检测技术</t>
    </r>
  </si>
  <si>
    <r>
      <rPr>
        <b/>
        <sz val="10"/>
        <rFont val="方正仿宋_GBK"/>
        <charset val="134"/>
      </rPr>
      <t>新疆天山职业技术大学</t>
    </r>
  </si>
  <si>
    <t>440106</t>
  </si>
  <si>
    <r>
      <rPr>
        <sz val="10"/>
        <rFont val="方正仿宋_GBK"/>
        <charset val="134"/>
      </rPr>
      <t>建筑室内设计</t>
    </r>
  </si>
  <si>
    <t>440502</t>
  </si>
  <si>
    <t>440703</t>
  </si>
  <si>
    <r>
      <rPr>
        <sz val="10"/>
        <rFont val="方正仿宋_GBK"/>
        <charset val="134"/>
      </rPr>
      <t>现代物业管理</t>
    </r>
  </si>
  <si>
    <t>460305</t>
  </si>
  <si>
    <t>460609</t>
  </si>
  <si>
    <t>500211</t>
  </si>
  <si>
    <t>500401</t>
  </si>
  <si>
    <r>
      <rPr>
        <sz val="10"/>
        <rFont val="方正仿宋_GBK"/>
        <charset val="134"/>
      </rPr>
      <t>民航运输服务</t>
    </r>
    <r>
      <rPr>
        <sz val="10"/>
        <rFont val="Times New Roman"/>
        <charset val="134"/>
      </rPr>
      <t>(</t>
    </r>
    <r>
      <rPr>
        <sz val="10"/>
        <rFont val="方正仿宋_GBK"/>
        <charset val="134"/>
      </rPr>
      <t>民航商务）</t>
    </r>
  </si>
  <si>
    <t>500406</t>
  </si>
  <si>
    <r>
      <rPr>
        <sz val="10"/>
        <rFont val="方正仿宋_GBK"/>
        <charset val="134"/>
      </rPr>
      <t>民航安全技术管理</t>
    </r>
  </si>
  <si>
    <t>510206</t>
  </si>
  <si>
    <t>510207</t>
  </si>
  <si>
    <t>510301</t>
  </si>
  <si>
    <t>530101</t>
  </si>
  <si>
    <r>
      <rPr>
        <sz val="10"/>
        <rFont val="方正仿宋_GBK"/>
        <charset val="134"/>
      </rPr>
      <t>财税大数据应用</t>
    </r>
  </si>
  <si>
    <t>530205</t>
  </si>
  <si>
    <r>
      <rPr>
        <sz val="10"/>
        <rFont val="方正仿宋_GBK"/>
        <charset val="134"/>
      </rPr>
      <t>财富管理</t>
    </r>
  </si>
  <si>
    <t>530303</t>
  </si>
  <si>
    <r>
      <rPr>
        <sz val="10"/>
        <rFont val="方正仿宋_GBK"/>
        <charset val="134"/>
      </rPr>
      <t>大数据与审计</t>
    </r>
  </si>
  <si>
    <t>530502</t>
  </si>
  <si>
    <t>540106</t>
  </si>
  <si>
    <t>560205</t>
  </si>
  <si>
    <r>
      <rPr>
        <sz val="10"/>
        <rFont val="方正仿宋_GBK"/>
        <charset val="134"/>
      </rPr>
      <t>新闻采编与制作</t>
    </r>
  </si>
  <si>
    <r>
      <rPr>
        <b/>
        <sz val="10"/>
        <rFont val="方正仿宋_GBK"/>
        <charset val="134"/>
      </rPr>
      <t>新疆交通职业技术学院</t>
    </r>
  </si>
  <si>
    <r>
      <rPr>
        <sz val="10"/>
        <color theme="1"/>
        <rFont val="方正仿宋_GBK"/>
        <charset val="134"/>
      </rPr>
      <t>城市轨道交通运营管理</t>
    </r>
  </si>
  <si>
    <r>
      <rPr>
        <sz val="10"/>
        <color theme="1"/>
        <rFont val="方正仿宋_GBK"/>
        <charset val="134"/>
      </rPr>
      <t>保险实务</t>
    </r>
  </si>
  <si>
    <r>
      <rPr>
        <sz val="10"/>
        <color theme="1"/>
        <rFont val="方正仿宋_GBK"/>
        <charset val="134"/>
      </rPr>
      <t>关务与外贸服务</t>
    </r>
  </si>
  <si>
    <r>
      <rPr>
        <sz val="10"/>
        <color theme="1"/>
        <rFont val="方正仿宋_GBK"/>
        <charset val="134"/>
      </rPr>
      <t>汽车造型与改装技术</t>
    </r>
  </si>
  <si>
    <r>
      <rPr>
        <sz val="10"/>
        <color theme="1"/>
        <rFont val="方正仿宋_GBK"/>
        <charset val="134"/>
      </rPr>
      <t>新能源汽车检测与维修技术</t>
    </r>
  </si>
  <si>
    <r>
      <rPr>
        <sz val="10"/>
        <color theme="1"/>
        <rFont val="方正仿宋_GBK"/>
        <charset val="134"/>
      </rPr>
      <t>道路与桥梁工程技术</t>
    </r>
  </si>
  <si>
    <r>
      <rPr>
        <sz val="10"/>
        <color theme="1"/>
        <rFont val="方正仿宋_GBK"/>
        <charset val="134"/>
      </rPr>
      <t>工程测量技术</t>
    </r>
  </si>
  <si>
    <r>
      <rPr>
        <sz val="10"/>
        <color theme="1"/>
        <rFont val="方正仿宋_GBK"/>
        <charset val="134"/>
      </rPr>
      <t>道路养护与管理</t>
    </r>
  </si>
  <si>
    <r>
      <rPr>
        <sz val="10"/>
        <color theme="1"/>
        <rFont val="方正仿宋_GBK"/>
        <charset val="134"/>
      </rPr>
      <t>铁道工程技术</t>
    </r>
  </si>
  <si>
    <r>
      <rPr>
        <sz val="10"/>
        <color theme="1"/>
        <rFont val="方正仿宋_GBK"/>
        <charset val="134"/>
      </rPr>
      <t>市政工程技术</t>
    </r>
  </si>
  <si>
    <r>
      <rPr>
        <sz val="10"/>
        <color theme="1"/>
        <rFont val="方正仿宋_GBK"/>
        <charset val="134"/>
      </rPr>
      <t>建筑工程技术</t>
    </r>
  </si>
  <si>
    <r>
      <rPr>
        <sz val="10"/>
        <color theme="1"/>
        <rFont val="方正仿宋_GBK"/>
        <charset val="134"/>
      </rPr>
      <t>土木工程检测技术</t>
    </r>
  </si>
  <si>
    <r>
      <rPr>
        <sz val="10"/>
        <color theme="1"/>
        <rFont val="方正仿宋_GBK"/>
        <charset val="134"/>
      </rPr>
      <t>机电一体化技术</t>
    </r>
  </si>
  <si>
    <r>
      <rPr>
        <sz val="10"/>
        <color theme="1"/>
        <rFont val="方正仿宋_GBK"/>
        <charset val="134"/>
      </rPr>
      <t>电气自动化技术</t>
    </r>
  </si>
  <si>
    <r>
      <rPr>
        <sz val="10"/>
        <color theme="1"/>
        <rFont val="方正仿宋_GBK"/>
        <charset val="134"/>
      </rPr>
      <t>电梯工程技术</t>
    </r>
  </si>
  <si>
    <r>
      <rPr>
        <sz val="10"/>
        <color theme="1"/>
        <rFont val="方正仿宋_GBK"/>
        <charset val="134"/>
      </rPr>
      <t>工业机器人技术</t>
    </r>
  </si>
  <si>
    <r>
      <rPr>
        <sz val="10"/>
        <color theme="1"/>
        <rFont val="方正仿宋_GBK"/>
        <charset val="134"/>
      </rPr>
      <t>城市轨道交通机电技术</t>
    </r>
  </si>
  <si>
    <r>
      <rPr>
        <sz val="10"/>
        <color theme="1"/>
        <rFont val="方正仿宋_GBK"/>
        <charset val="134"/>
      </rPr>
      <t>无人机应用技术</t>
    </r>
  </si>
  <si>
    <r>
      <rPr>
        <sz val="10"/>
        <color theme="1"/>
        <rFont val="方正仿宋_GBK"/>
        <charset val="134"/>
      </rPr>
      <t>智能交通技术</t>
    </r>
  </si>
  <si>
    <r>
      <rPr>
        <sz val="10"/>
        <color theme="1"/>
        <rFont val="方正仿宋_GBK"/>
        <charset val="134"/>
      </rPr>
      <t>大数据技术</t>
    </r>
  </si>
  <si>
    <r>
      <rPr>
        <sz val="10"/>
        <color theme="1"/>
        <rFont val="方正仿宋_GBK"/>
        <charset val="134"/>
      </rPr>
      <t>信息安全技术应用</t>
    </r>
  </si>
  <si>
    <r>
      <rPr>
        <sz val="10"/>
        <color theme="1"/>
        <rFont val="方正仿宋_GBK"/>
        <charset val="134"/>
      </rPr>
      <t>移动应用开发</t>
    </r>
  </si>
  <si>
    <r>
      <rPr>
        <b/>
        <sz val="10"/>
        <rFont val="方正仿宋_GBK"/>
        <charset val="134"/>
      </rPr>
      <t>新疆职业大学</t>
    </r>
  </si>
  <si>
    <r>
      <rPr>
        <sz val="10"/>
        <rFont val="方正仿宋_GBK"/>
        <charset val="134"/>
      </rPr>
      <t>宝玉石鉴定与加工（玉雕）</t>
    </r>
  </si>
  <si>
    <r>
      <rPr>
        <sz val="10"/>
        <rFont val="方正仿宋_GBK"/>
        <charset val="134"/>
      </rPr>
      <t>宝玉石鉴定与加工（玉雕设计）</t>
    </r>
  </si>
  <si>
    <r>
      <rPr>
        <sz val="10"/>
        <rFont val="方正仿宋_GBK"/>
        <charset val="134"/>
      </rPr>
      <t>烹饪工艺与营养（中餐烹调）</t>
    </r>
  </si>
  <si>
    <r>
      <rPr>
        <sz val="10"/>
        <rFont val="方正仿宋_GBK"/>
        <charset val="134"/>
      </rPr>
      <t>汽车运用与维修技术</t>
    </r>
  </si>
  <si>
    <r>
      <rPr>
        <sz val="10"/>
        <rFont val="方正仿宋_GBK"/>
        <charset val="134"/>
      </rPr>
      <t>新能源汽车运用与维修</t>
    </r>
  </si>
  <si>
    <r>
      <rPr>
        <sz val="10"/>
        <rFont val="方正仿宋_GBK"/>
        <charset val="134"/>
      </rPr>
      <t>电力系统继电保护技术</t>
    </r>
  </si>
  <si>
    <r>
      <rPr>
        <sz val="10"/>
        <rFont val="方正仿宋_GBK"/>
        <charset val="134"/>
      </rPr>
      <t>水利水电工程技术</t>
    </r>
  </si>
  <si>
    <r>
      <rPr>
        <sz val="10"/>
        <rFont val="方正仿宋_GBK"/>
        <charset val="134"/>
      </rPr>
      <t>水利水电工程智能管理</t>
    </r>
  </si>
  <si>
    <r>
      <rPr>
        <b/>
        <sz val="10"/>
        <color theme="1"/>
        <rFont val="方正仿宋_GBK"/>
        <charset val="134"/>
      </rPr>
      <t>新疆体育职业技术学院</t>
    </r>
  </si>
  <si>
    <r>
      <rPr>
        <sz val="10"/>
        <rFont val="方正仿宋_GBK"/>
        <charset val="134"/>
      </rPr>
      <t>社会体育</t>
    </r>
  </si>
  <si>
    <r>
      <rPr>
        <sz val="10"/>
        <rFont val="方正仿宋_GBK"/>
        <charset val="134"/>
      </rPr>
      <t>体育教育</t>
    </r>
  </si>
  <si>
    <r>
      <rPr>
        <sz val="10"/>
        <rFont val="方正仿宋_GBK"/>
        <charset val="134"/>
      </rPr>
      <t>冰雪运动与管理</t>
    </r>
  </si>
  <si>
    <r>
      <rPr>
        <sz val="10"/>
        <rFont val="方正仿宋_GBK"/>
        <charset val="134"/>
      </rPr>
      <t>休闲体育</t>
    </r>
  </si>
  <si>
    <r>
      <rPr>
        <b/>
        <sz val="10"/>
        <rFont val="方正仿宋_GBK"/>
        <charset val="134"/>
      </rPr>
      <t>新疆应用职业技术学院</t>
    </r>
  </si>
  <si>
    <r>
      <rPr>
        <sz val="10"/>
        <rFont val="方正仿宋_GBK"/>
        <charset val="134"/>
      </rPr>
      <t>休闲农业经营与管理</t>
    </r>
  </si>
  <si>
    <r>
      <rPr>
        <sz val="10"/>
        <rFont val="方正仿宋_GBK"/>
        <charset val="134"/>
      </rPr>
      <t>园林技术</t>
    </r>
  </si>
  <si>
    <r>
      <rPr>
        <sz val="10"/>
        <rFont val="方正仿宋_GBK"/>
        <charset val="134"/>
      </rPr>
      <t>装配式建筑工程技术</t>
    </r>
  </si>
  <si>
    <r>
      <rPr>
        <sz val="10"/>
        <rFont val="方正仿宋_GBK"/>
        <charset val="134"/>
      </rPr>
      <t>化工生物技术</t>
    </r>
  </si>
  <si>
    <r>
      <rPr>
        <sz val="10"/>
        <rFont val="方正仿宋_GBK"/>
        <charset val="134"/>
      </rPr>
      <t>现代纺织技术（纺织工艺与设备管理）</t>
    </r>
  </si>
  <si>
    <r>
      <rPr>
        <sz val="10"/>
        <rFont val="方正仿宋_GBK"/>
        <charset val="134"/>
      </rPr>
      <t>虚拟现实技术应用</t>
    </r>
  </si>
  <si>
    <r>
      <rPr>
        <sz val="10"/>
        <rFont val="方正仿宋_GBK"/>
        <charset val="134"/>
      </rPr>
      <t>移动商务（移动商务营运与管理）</t>
    </r>
  </si>
  <si>
    <r>
      <rPr>
        <sz val="10"/>
        <rFont val="方正仿宋_GBK"/>
        <charset val="134"/>
      </rPr>
      <t>供应链运营</t>
    </r>
  </si>
  <si>
    <r>
      <rPr>
        <sz val="10"/>
        <rFont val="方正仿宋_GBK"/>
        <charset val="134"/>
      </rPr>
      <t>艺术类专业，需美术类统考合格</t>
    </r>
  </si>
  <si>
    <r>
      <rPr>
        <sz val="10"/>
        <rFont val="方正仿宋_GBK"/>
        <charset val="134"/>
      </rPr>
      <t>艺术类专业，需音乐类统考合格</t>
    </r>
  </si>
  <si>
    <r>
      <rPr>
        <sz val="10"/>
        <rFont val="方正仿宋_GBK"/>
        <charset val="134"/>
      </rPr>
      <t>公共文化服务与管理</t>
    </r>
  </si>
  <si>
    <t>570109K</t>
  </si>
  <si>
    <r>
      <rPr>
        <sz val="10"/>
        <rFont val="方正仿宋_GBK"/>
        <charset val="134"/>
      </rPr>
      <t>美术教育</t>
    </r>
  </si>
  <si>
    <t>570113K</t>
  </si>
  <si>
    <r>
      <rPr>
        <sz val="10"/>
        <rFont val="方正仿宋_GBK"/>
        <charset val="134"/>
      </rPr>
      <t>艺术教育</t>
    </r>
  </si>
  <si>
    <r>
      <rPr>
        <b/>
        <sz val="10"/>
        <rFont val="方正仿宋_GBK"/>
        <charset val="134"/>
      </rPr>
      <t>新疆师范高等专科学校</t>
    </r>
  </si>
  <si>
    <r>
      <rPr>
        <sz val="10"/>
        <color theme="1"/>
        <rFont val="方正仿宋_GBK"/>
        <charset val="134"/>
      </rPr>
      <t>社会工作</t>
    </r>
  </si>
  <si>
    <r>
      <rPr>
        <sz val="10"/>
        <color theme="1"/>
        <rFont val="方正仿宋_GBK"/>
        <charset val="134"/>
      </rPr>
      <t>财税大数据应用</t>
    </r>
  </si>
  <si>
    <r>
      <rPr>
        <sz val="10"/>
        <color theme="1"/>
        <rFont val="方正仿宋_GBK"/>
        <charset val="134"/>
      </rPr>
      <t>运动训练</t>
    </r>
  </si>
  <si>
    <t>570110K</t>
  </si>
  <si>
    <r>
      <rPr>
        <sz val="10"/>
        <color theme="1"/>
        <rFont val="方正仿宋_GBK"/>
        <charset val="134"/>
      </rPr>
      <t>体育教育</t>
    </r>
  </si>
  <si>
    <r>
      <rPr>
        <sz val="10"/>
        <color theme="1"/>
        <rFont val="方正仿宋_GBK"/>
        <charset val="134"/>
      </rPr>
      <t>冰雪运动与管理</t>
    </r>
  </si>
  <si>
    <r>
      <rPr>
        <sz val="10"/>
        <color theme="1"/>
        <rFont val="方正仿宋_GBK"/>
        <charset val="134"/>
      </rPr>
      <t>数字媒体技术</t>
    </r>
  </si>
  <si>
    <r>
      <rPr>
        <sz val="10"/>
        <color theme="1"/>
        <rFont val="方正仿宋_GBK"/>
        <charset val="134"/>
      </rPr>
      <t>美术教育</t>
    </r>
  </si>
  <si>
    <t>570108K</t>
  </si>
  <si>
    <r>
      <rPr>
        <sz val="10"/>
        <color theme="1"/>
        <rFont val="方正仿宋_GBK"/>
        <charset val="134"/>
      </rPr>
      <t>音乐教育</t>
    </r>
  </si>
  <si>
    <r>
      <rPr>
        <sz val="10"/>
        <color theme="1"/>
        <rFont val="方正仿宋_GBK"/>
        <charset val="134"/>
      </rPr>
      <t>酒店管理与数字化运营</t>
    </r>
  </si>
  <si>
    <r>
      <rPr>
        <b/>
        <sz val="10"/>
        <rFont val="方正仿宋_GBK"/>
        <charset val="134"/>
      </rPr>
      <t>新疆铁道职业技术学院</t>
    </r>
  </si>
  <si>
    <r>
      <rPr>
        <sz val="10"/>
        <rFont val="方正仿宋_GBK"/>
        <charset val="134"/>
      </rPr>
      <t>铁道供电技术</t>
    </r>
  </si>
  <si>
    <r>
      <rPr>
        <sz val="10"/>
        <rFont val="方正仿宋_GBK"/>
        <charset val="134"/>
      </rPr>
      <t>铁道机车车辆制造与维护</t>
    </r>
  </si>
  <si>
    <r>
      <rPr>
        <b/>
        <sz val="10"/>
        <color theme="1"/>
        <rFont val="方正仿宋_GBK"/>
        <charset val="134"/>
      </rPr>
      <t>哈密职业技术学院</t>
    </r>
  </si>
  <si>
    <t>电气自动化技术</t>
  </si>
  <si>
    <t>机电设备技术</t>
  </si>
  <si>
    <t>机电一体化技术</t>
  </si>
  <si>
    <t>工业机器人技术</t>
  </si>
  <si>
    <t>数控技术</t>
  </si>
  <si>
    <t>机械制造及自动化</t>
  </si>
  <si>
    <t>工业工程技术</t>
  </si>
  <si>
    <t>应用化工技术</t>
  </si>
  <si>
    <t>分析检验技术</t>
  </si>
  <si>
    <t>护理</t>
  </si>
  <si>
    <t>助产</t>
  </si>
  <si>
    <t>康复治疗技术</t>
  </si>
  <si>
    <t>老年保健与管理</t>
  </si>
  <si>
    <t>大数据与会计</t>
  </si>
  <si>
    <t>大数据与财务管理</t>
  </si>
  <si>
    <t>电子商务</t>
  </si>
  <si>
    <t>现代物流管理</t>
  </si>
  <si>
    <t>酒店管理与数字化运营</t>
  </si>
  <si>
    <t>旅游管理</t>
  </si>
  <si>
    <t>汽车检测与维修技术</t>
  </si>
  <si>
    <t>汽车技术服务与营销</t>
  </si>
  <si>
    <t>汽车电子技术</t>
  </si>
  <si>
    <t>学前教育</t>
  </si>
  <si>
    <t>煤化工技术</t>
  </si>
  <si>
    <r>
      <rPr>
        <b/>
        <sz val="10"/>
        <color theme="1"/>
        <rFont val="方正仿宋_GBK"/>
        <charset val="134"/>
      </rPr>
      <t>新疆科技职业技术学院</t>
    </r>
  </si>
  <si>
    <r>
      <rPr>
        <sz val="10"/>
        <color indexed="8"/>
        <rFont val="方正仿宋_GBK"/>
        <charset val="134"/>
      </rPr>
      <t>智能控制技术</t>
    </r>
  </si>
  <si>
    <r>
      <rPr>
        <sz val="10"/>
        <color indexed="8"/>
        <rFont val="方正仿宋_GBK"/>
        <charset val="134"/>
      </rPr>
      <t>电气自动化技术</t>
    </r>
  </si>
  <si>
    <r>
      <rPr>
        <sz val="10"/>
        <color indexed="8"/>
        <rFont val="方正仿宋_GBK"/>
        <charset val="134"/>
      </rPr>
      <t>邮政快递运营管理</t>
    </r>
  </si>
  <si>
    <r>
      <rPr>
        <sz val="10"/>
        <color indexed="8"/>
        <rFont val="方正仿宋_GBK"/>
        <charset val="134"/>
      </rPr>
      <t>电子信息工程技术</t>
    </r>
  </si>
  <si>
    <r>
      <rPr>
        <sz val="10"/>
        <color indexed="8"/>
        <rFont val="方正仿宋_GBK"/>
        <charset val="134"/>
      </rPr>
      <t>智能互联网络技术</t>
    </r>
  </si>
  <si>
    <r>
      <rPr>
        <sz val="10"/>
        <color indexed="8"/>
        <rFont val="方正仿宋_GBK"/>
        <charset val="134"/>
      </rPr>
      <t>婴幼儿托育服务与管理</t>
    </r>
  </si>
  <si>
    <r>
      <rPr>
        <sz val="10"/>
        <color indexed="8"/>
        <rFont val="方正仿宋_GBK"/>
        <charset val="134"/>
      </rPr>
      <t>大数据与财务管理</t>
    </r>
  </si>
  <si>
    <r>
      <rPr>
        <sz val="10"/>
        <color indexed="8"/>
        <rFont val="方正仿宋_GBK"/>
        <charset val="134"/>
      </rPr>
      <t>大数据与会计</t>
    </r>
  </si>
  <si>
    <r>
      <rPr>
        <sz val="10"/>
        <color indexed="8"/>
        <rFont val="方正仿宋_GBK"/>
        <charset val="134"/>
      </rPr>
      <t>工商企业管理</t>
    </r>
  </si>
  <si>
    <r>
      <rPr>
        <sz val="10"/>
        <color indexed="8"/>
        <rFont val="方正仿宋_GBK"/>
        <charset val="134"/>
      </rPr>
      <t>电子商务</t>
    </r>
  </si>
  <si>
    <r>
      <rPr>
        <sz val="10"/>
        <color indexed="8"/>
        <rFont val="方正仿宋_GBK"/>
        <charset val="134"/>
      </rPr>
      <t>旅游管理</t>
    </r>
  </si>
  <si>
    <r>
      <rPr>
        <sz val="10"/>
        <color indexed="8"/>
        <rFont val="方正仿宋_GBK"/>
        <charset val="134"/>
      </rPr>
      <t>人力资源管理</t>
    </r>
  </si>
  <si>
    <r>
      <rPr>
        <b/>
        <sz val="10"/>
        <color indexed="8"/>
        <rFont val="方正仿宋_GBK"/>
        <charset val="134"/>
      </rPr>
      <t>吐鲁番职业技术学院</t>
    </r>
  </si>
  <si>
    <r>
      <rPr>
        <sz val="10"/>
        <color rgb="FF000000"/>
        <rFont val="方正仿宋_GBK"/>
        <charset val="134"/>
      </rPr>
      <t>导游</t>
    </r>
  </si>
  <si>
    <r>
      <rPr>
        <sz val="10"/>
        <color rgb="FF000000"/>
        <rFont val="方正仿宋_GBK"/>
        <charset val="134"/>
      </rPr>
      <t>学前教育</t>
    </r>
  </si>
  <si>
    <t>新增专业</t>
  </si>
  <si>
    <r>
      <rPr>
        <sz val="10"/>
        <color rgb="FF000000"/>
        <rFont val="方正仿宋_GBK"/>
        <charset val="134"/>
      </rPr>
      <t>社区管理与服务</t>
    </r>
  </si>
  <si>
    <r>
      <rPr>
        <sz val="10"/>
        <color rgb="FF000000"/>
        <rFont val="方正仿宋_GBK"/>
        <charset val="134"/>
      </rPr>
      <t>新增专业</t>
    </r>
  </si>
  <si>
    <r>
      <rPr>
        <sz val="10"/>
        <color rgb="FF000000"/>
        <rFont val="方正仿宋_GBK"/>
        <charset val="134"/>
      </rPr>
      <t>现代农业经济管理</t>
    </r>
  </si>
  <si>
    <r>
      <rPr>
        <b/>
        <sz val="10"/>
        <color theme="1"/>
        <rFont val="方正仿宋_GBK"/>
        <charset val="134"/>
      </rPr>
      <t>博尔塔拉职业技术学院</t>
    </r>
  </si>
  <si>
    <r>
      <rPr>
        <sz val="10"/>
        <color rgb="FF000000"/>
        <rFont val="方正仿宋_GBK"/>
        <charset val="134"/>
      </rPr>
      <t>护理</t>
    </r>
  </si>
  <si>
    <r>
      <rPr>
        <sz val="10"/>
        <color rgb="FF000000"/>
        <rFont val="方正仿宋_GBK"/>
        <charset val="134"/>
      </rPr>
      <t>康复治疗技术</t>
    </r>
  </si>
  <si>
    <r>
      <rPr>
        <sz val="10"/>
        <color rgb="FF000000"/>
        <rFont val="方正仿宋_GBK"/>
        <charset val="134"/>
      </rPr>
      <t>汽车技术服务与营销</t>
    </r>
  </si>
  <si>
    <r>
      <rPr>
        <sz val="10"/>
        <color rgb="FF000000"/>
        <rFont val="方正仿宋_GBK"/>
        <charset val="134"/>
      </rPr>
      <t>汽车制造与试验技术</t>
    </r>
  </si>
  <si>
    <r>
      <rPr>
        <sz val="10"/>
        <color rgb="FF000000"/>
        <rFont val="方正仿宋_GBK"/>
        <charset val="134"/>
      </rPr>
      <t>新能源汽车技术</t>
    </r>
  </si>
  <si>
    <r>
      <rPr>
        <sz val="10"/>
        <color rgb="FF000000"/>
        <rFont val="方正仿宋_GBK"/>
        <charset val="134"/>
      </rPr>
      <t>机电一体化技术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方正仿宋_GBK"/>
        <charset val="134"/>
      </rPr>
      <t>自动控制方向</t>
    </r>
    <r>
      <rPr>
        <sz val="10"/>
        <color rgb="FF000000"/>
        <rFont val="Times New Roman"/>
        <charset val="134"/>
      </rPr>
      <t>)</t>
    </r>
  </si>
  <si>
    <r>
      <rPr>
        <sz val="10"/>
        <color rgb="FF000000"/>
        <rFont val="方正仿宋_GBK"/>
        <charset val="134"/>
      </rPr>
      <t>风力发电工程技术</t>
    </r>
  </si>
  <si>
    <r>
      <rPr>
        <sz val="10"/>
        <color rgb="FF000000"/>
        <rFont val="方正仿宋_GBK"/>
        <charset val="134"/>
      </rPr>
      <t>工业互联网应用</t>
    </r>
  </si>
  <si>
    <r>
      <rPr>
        <sz val="10"/>
        <color rgb="FF000000"/>
        <rFont val="方正仿宋_GBK"/>
        <charset val="134"/>
      </rPr>
      <t>酒店管理与数字化运营</t>
    </r>
  </si>
  <si>
    <r>
      <rPr>
        <sz val="10"/>
        <color rgb="FF000000"/>
        <rFont val="方正仿宋_GBK"/>
        <charset val="134"/>
      </rPr>
      <t>空中乘务</t>
    </r>
  </si>
  <si>
    <r>
      <rPr>
        <sz val="10"/>
        <color rgb="FF000000"/>
        <rFont val="方正仿宋_GBK"/>
        <charset val="134"/>
      </rPr>
      <t>大数据与会计</t>
    </r>
  </si>
  <si>
    <r>
      <rPr>
        <sz val="10"/>
        <color rgb="FF000000"/>
        <rFont val="方正仿宋_GBK"/>
        <charset val="134"/>
      </rPr>
      <t>电子商务</t>
    </r>
  </si>
  <si>
    <r>
      <rPr>
        <sz val="10"/>
        <color rgb="FF000000"/>
        <rFont val="方正仿宋_GBK"/>
        <charset val="134"/>
      </rPr>
      <t>跨境电子商务</t>
    </r>
  </si>
  <si>
    <r>
      <rPr>
        <sz val="10"/>
        <color rgb="FF000000"/>
        <rFont val="方正仿宋_GBK"/>
        <charset val="134"/>
      </rPr>
      <t>国际经济与贸易</t>
    </r>
  </si>
  <si>
    <r>
      <rPr>
        <sz val="10"/>
        <color rgb="FF000000"/>
        <rFont val="方正仿宋_GBK"/>
        <charset val="134"/>
      </rPr>
      <t>软件技术</t>
    </r>
  </si>
  <si>
    <r>
      <rPr>
        <sz val="10"/>
        <color rgb="FF000000"/>
        <rFont val="方正仿宋_GBK"/>
        <charset val="134"/>
      </rPr>
      <t>信息安全技术应用</t>
    </r>
  </si>
  <si>
    <r>
      <rPr>
        <sz val="10"/>
        <color rgb="FF000000"/>
        <rFont val="方正仿宋_GBK"/>
        <charset val="134"/>
      </rPr>
      <t>冰雪运动与管理</t>
    </r>
  </si>
  <si>
    <r>
      <rPr>
        <b/>
        <sz val="10"/>
        <color rgb="FF000000"/>
        <rFont val="方正仿宋_GBK"/>
        <charset val="134"/>
      </rPr>
      <t>和田职业技术学院</t>
    </r>
  </si>
  <si>
    <r>
      <rPr>
        <sz val="10"/>
        <rFont val="方正仿宋_GBK"/>
        <charset val="134"/>
      </rPr>
      <t>机电一体化技术（矿山机电方向）</t>
    </r>
  </si>
  <si>
    <r>
      <rPr>
        <sz val="10"/>
        <rFont val="方正仿宋_GBK"/>
        <charset val="134"/>
      </rPr>
      <t>现代家政服务与管理</t>
    </r>
  </si>
  <si>
    <r>
      <rPr>
        <sz val="10"/>
        <color theme="1"/>
        <rFont val="方正仿宋_GBK"/>
        <charset val="134"/>
      </rPr>
      <t>社区管理与服务</t>
    </r>
  </si>
  <si>
    <r>
      <rPr>
        <b/>
        <sz val="10"/>
        <color indexed="8"/>
        <rFont val="方正仿宋_GBK"/>
        <charset val="134"/>
      </rPr>
      <t>喀什职业技术学院</t>
    </r>
  </si>
  <si>
    <r>
      <rPr>
        <sz val="10"/>
        <color indexed="8"/>
        <rFont val="方正仿宋_GBK"/>
        <charset val="134"/>
      </rPr>
      <t>学前教育</t>
    </r>
  </si>
  <si>
    <r>
      <rPr>
        <sz val="10"/>
        <color indexed="8"/>
        <rFont val="方正仿宋_GBK"/>
        <charset val="134"/>
      </rPr>
      <t>包装艺术设计</t>
    </r>
  </si>
  <si>
    <t>520101K</t>
  </si>
  <si>
    <r>
      <rPr>
        <sz val="10"/>
        <color indexed="8"/>
        <rFont val="方正仿宋_GBK"/>
        <charset val="134"/>
      </rPr>
      <t>临床医学</t>
    </r>
  </si>
  <si>
    <r>
      <rPr>
        <sz val="10"/>
        <color indexed="8"/>
        <rFont val="方正仿宋_GBK"/>
        <charset val="134"/>
      </rPr>
      <t>护理</t>
    </r>
  </si>
  <si>
    <r>
      <rPr>
        <sz val="10"/>
        <color indexed="8"/>
        <rFont val="方正仿宋_GBK"/>
        <charset val="134"/>
      </rPr>
      <t>医学检验技术</t>
    </r>
  </si>
  <si>
    <r>
      <rPr>
        <sz val="10"/>
        <color indexed="8"/>
        <rFont val="方正仿宋_GBK"/>
        <charset val="134"/>
      </rPr>
      <t>医学影像技术</t>
    </r>
  </si>
  <si>
    <r>
      <rPr>
        <sz val="10"/>
        <color indexed="8"/>
        <rFont val="方正仿宋_GBK"/>
        <charset val="134"/>
      </rPr>
      <t>药学</t>
    </r>
  </si>
  <si>
    <r>
      <rPr>
        <sz val="10"/>
        <color indexed="8"/>
        <rFont val="方正仿宋_GBK"/>
        <charset val="134"/>
      </rPr>
      <t>酒店管理与数字化运营</t>
    </r>
  </si>
  <si>
    <r>
      <rPr>
        <sz val="10"/>
        <color indexed="8"/>
        <rFont val="方正仿宋_GBK"/>
        <charset val="134"/>
      </rPr>
      <t>机电一体化技术</t>
    </r>
  </si>
  <si>
    <r>
      <rPr>
        <sz val="10"/>
        <color indexed="8"/>
        <rFont val="方正仿宋_GBK"/>
        <charset val="134"/>
      </rPr>
      <t>畜牧兽医</t>
    </r>
  </si>
  <si>
    <r>
      <rPr>
        <sz val="10"/>
        <color indexed="8"/>
        <rFont val="方正仿宋_GBK"/>
        <charset val="134"/>
      </rPr>
      <t>园艺技术</t>
    </r>
  </si>
  <si>
    <r>
      <rPr>
        <sz val="10"/>
        <color indexed="8"/>
        <rFont val="方正仿宋_GBK"/>
        <charset val="134"/>
      </rPr>
      <t>服装设计与工艺</t>
    </r>
  </si>
  <si>
    <r>
      <rPr>
        <sz val="10"/>
        <color theme="1"/>
        <rFont val="方正仿宋_GBK"/>
        <charset val="134"/>
      </rPr>
      <t>食品质量与安全</t>
    </r>
  </si>
  <si>
    <r>
      <rPr>
        <b/>
        <sz val="10"/>
        <rFont val="方正仿宋_GBK"/>
        <charset val="134"/>
      </rPr>
      <t>克孜勒苏职业技术学院</t>
    </r>
  </si>
  <si>
    <r>
      <rPr>
        <sz val="10"/>
        <color theme="1"/>
        <rFont val="方正仿宋_GBK"/>
        <charset val="134"/>
      </rPr>
      <t>护理</t>
    </r>
  </si>
  <si>
    <r>
      <rPr>
        <sz val="10"/>
        <color theme="1"/>
        <rFont val="方正仿宋_GBK"/>
        <charset val="134"/>
      </rPr>
      <t>康复治疗技术</t>
    </r>
  </si>
  <si>
    <r>
      <rPr>
        <sz val="10"/>
        <color theme="1"/>
        <rFont val="方正仿宋_GBK"/>
        <charset val="134"/>
      </rPr>
      <t>现代农业技术</t>
    </r>
  </si>
  <si>
    <r>
      <rPr>
        <b/>
        <sz val="10"/>
        <rFont val="方正仿宋_GBK"/>
        <charset val="134"/>
      </rPr>
      <t>新疆科信职业技术学院</t>
    </r>
  </si>
  <si>
    <r>
      <rPr>
        <sz val="10"/>
        <rFont val="方正仿宋_GBK"/>
        <charset val="134"/>
      </rPr>
      <t>婴幼儿托育服务与管理</t>
    </r>
  </si>
  <si>
    <r>
      <rPr>
        <sz val="10"/>
        <rFont val="方正仿宋_GBK"/>
        <charset val="134"/>
      </rPr>
      <t>智慧旅游技术应用</t>
    </r>
  </si>
  <si>
    <r>
      <rPr>
        <b/>
        <sz val="10"/>
        <rFont val="方正仿宋_GBK"/>
        <charset val="134"/>
      </rPr>
      <t>阿勒泰职业技术学院</t>
    </r>
  </si>
  <si>
    <t>570102k</t>
  </si>
  <si>
    <r>
      <rPr>
        <sz val="10"/>
        <rFont val="方正仿宋_GBK"/>
        <charset val="134"/>
      </rPr>
      <t>歌舞表演</t>
    </r>
  </si>
  <si>
    <r>
      <rPr>
        <sz val="10"/>
        <rFont val="方正仿宋_GBK"/>
        <charset val="134"/>
      </rPr>
      <t>冰雪设施运维与管理</t>
    </r>
  </si>
  <si>
    <r>
      <rPr>
        <sz val="10"/>
        <rFont val="方正仿宋_GBK"/>
        <charset val="134"/>
      </rPr>
      <t>体育艺术表演</t>
    </r>
  </si>
  <si>
    <r>
      <rPr>
        <b/>
        <sz val="10"/>
        <rFont val="方正仿宋_GBK"/>
        <charset val="134"/>
      </rPr>
      <t>塔城职业技术学院</t>
    </r>
  </si>
  <si>
    <r>
      <rPr>
        <sz val="10"/>
        <rFont val="方正仿宋_GBK"/>
        <charset val="134"/>
      </rPr>
      <t>美容美体艺术</t>
    </r>
  </si>
  <si>
    <r>
      <rPr>
        <b/>
        <sz val="10"/>
        <rFont val="方正仿宋_GBK"/>
        <charset val="134"/>
      </rPr>
      <t>新疆工业职业技术学院</t>
    </r>
  </si>
  <si>
    <r>
      <rPr>
        <sz val="10"/>
        <color theme="1"/>
        <rFont val="方正仿宋_GBK"/>
        <charset val="134"/>
      </rPr>
      <t>材料工程技术</t>
    </r>
  </si>
  <si>
    <r>
      <rPr>
        <sz val="10"/>
        <color theme="1"/>
        <rFont val="方正仿宋_GBK"/>
        <charset val="134"/>
      </rPr>
      <t>环境监测技术</t>
    </r>
  </si>
  <si>
    <r>
      <rPr>
        <sz val="10"/>
        <color theme="1"/>
        <rFont val="方正仿宋_GBK"/>
        <charset val="134"/>
      </rPr>
      <t>金属材料检测技术</t>
    </r>
  </si>
  <si>
    <r>
      <rPr>
        <sz val="10"/>
        <color theme="1"/>
        <rFont val="方正仿宋_GBK"/>
        <charset val="134"/>
      </rPr>
      <t>电力系统自动化技术</t>
    </r>
  </si>
  <si>
    <r>
      <rPr>
        <sz val="10"/>
        <color theme="1"/>
        <rFont val="方正仿宋_GBK"/>
        <charset val="134"/>
      </rPr>
      <t>机械制造及自动化</t>
    </r>
  </si>
  <si>
    <r>
      <rPr>
        <sz val="10"/>
        <color theme="1"/>
        <rFont val="方正仿宋_GBK"/>
        <charset val="134"/>
      </rPr>
      <t>软件技术</t>
    </r>
  </si>
  <si>
    <r>
      <rPr>
        <sz val="10"/>
        <color theme="1"/>
        <rFont val="方正仿宋_GBK"/>
        <charset val="134"/>
      </rPr>
      <t>工商企业管理</t>
    </r>
  </si>
  <si>
    <t>二、兵团小计</t>
  </si>
  <si>
    <r>
      <rPr>
        <b/>
        <sz val="10"/>
        <rFont val="方正仿宋_GBK"/>
        <charset val="134"/>
      </rPr>
      <t>石河子工程职业技术学院</t>
    </r>
  </si>
  <si>
    <t>460301</t>
  </si>
  <si>
    <t>460104</t>
  </si>
  <si>
    <t>460303</t>
  </si>
  <si>
    <r>
      <rPr>
        <sz val="10"/>
        <color theme="1"/>
        <rFont val="方正仿宋_GBK"/>
        <charset val="134"/>
      </rPr>
      <t>智能控制技术</t>
    </r>
  </si>
  <si>
    <t>510205</t>
  </si>
  <si>
    <r>
      <rPr>
        <sz val="10"/>
        <color theme="1"/>
        <rFont val="方正仿宋_GBK"/>
        <charset val="134"/>
      </rPr>
      <t>物联网应用技术</t>
    </r>
  </si>
  <si>
    <r>
      <rPr>
        <sz val="10"/>
        <color theme="1"/>
        <rFont val="方正仿宋_GBK"/>
        <charset val="134"/>
      </rPr>
      <t>中兴通讯联合办学</t>
    </r>
  </si>
  <si>
    <t>510302</t>
  </si>
  <si>
    <t>530802</t>
  </si>
  <si>
    <t>530701</t>
  </si>
  <si>
    <t>420302</t>
  </si>
  <si>
    <r>
      <rPr>
        <sz val="10"/>
        <color theme="1"/>
        <rFont val="方正仿宋_GBK"/>
        <charset val="134"/>
      </rPr>
      <t>测绘工程技术</t>
    </r>
  </si>
  <si>
    <r>
      <rPr>
        <sz val="10"/>
        <color theme="1"/>
        <rFont val="方正仿宋_GBK"/>
        <charset val="134"/>
      </rPr>
      <t>建筑室内设计</t>
    </r>
  </si>
  <si>
    <t>470201</t>
  </si>
  <si>
    <r>
      <rPr>
        <sz val="10"/>
        <color theme="1"/>
        <rFont val="方正仿宋_GBK"/>
        <charset val="134"/>
      </rPr>
      <t>应用化工技术</t>
    </r>
  </si>
  <si>
    <t>540202</t>
  </si>
  <si>
    <t>410115</t>
  </si>
  <si>
    <r>
      <rPr>
        <sz val="10"/>
        <color theme="1"/>
        <rFont val="方正仿宋_GBK"/>
        <charset val="134"/>
      </rPr>
      <t>绿色食品生产技术</t>
    </r>
  </si>
  <si>
    <t>460701</t>
  </si>
  <si>
    <r>
      <rPr>
        <sz val="10"/>
        <color theme="1"/>
        <rFont val="方正仿宋_GBK"/>
        <charset val="134"/>
      </rPr>
      <t>汽车制造与试验技术</t>
    </r>
  </si>
  <si>
    <t>460702</t>
  </si>
  <si>
    <r>
      <rPr>
        <sz val="10"/>
        <color theme="1"/>
        <rFont val="方正仿宋_GBK"/>
        <charset val="134"/>
      </rPr>
      <t>新能源汽车技术</t>
    </r>
  </si>
  <si>
    <t>510107</t>
  </si>
  <si>
    <r>
      <rPr>
        <sz val="10"/>
        <color theme="1"/>
        <rFont val="方正仿宋_GBK"/>
        <charset val="134"/>
      </rPr>
      <t>汽车智能技术</t>
    </r>
  </si>
  <si>
    <r>
      <rPr>
        <b/>
        <sz val="10"/>
        <color theme="1"/>
        <rFont val="方正仿宋_GBK"/>
        <charset val="134"/>
      </rPr>
      <t>铁门关职业技术学院</t>
    </r>
  </si>
  <si>
    <t>570101K</t>
  </si>
  <si>
    <r>
      <rPr>
        <sz val="10"/>
        <rFont val="方正仿宋_GBK"/>
        <charset val="134"/>
      </rPr>
      <t>早期教育</t>
    </r>
  </si>
  <si>
    <r>
      <rPr>
        <sz val="10"/>
        <rFont val="方正仿宋_GBK"/>
        <charset val="134"/>
      </rPr>
      <t>网络直播与运营</t>
    </r>
  </si>
  <si>
    <r>
      <rPr>
        <sz val="10"/>
        <rFont val="方正仿宋_GBK"/>
        <charset val="134"/>
      </rPr>
      <t>智能焊接技术</t>
    </r>
  </si>
  <si>
    <r>
      <rPr>
        <sz val="10"/>
        <rFont val="方正仿宋_GBK"/>
        <charset val="134"/>
      </rPr>
      <t>机械制造及自动化</t>
    </r>
    <r>
      <rPr>
        <b/>
        <sz val="10"/>
        <rFont val="Times New Roman"/>
        <charset val="134"/>
      </rPr>
      <t xml:space="preserve"> </t>
    </r>
  </si>
  <si>
    <r>
      <rPr>
        <sz val="10"/>
        <rFont val="方正仿宋_GBK"/>
        <charset val="134"/>
      </rPr>
      <t>数字化设计与制造技术</t>
    </r>
    <r>
      <rPr>
        <sz val="10"/>
        <rFont val="Times New Roman"/>
        <charset val="134"/>
      </rPr>
      <t>  </t>
    </r>
  </si>
  <si>
    <r>
      <rPr>
        <sz val="10"/>
        <rFont val="方正仿宋_GBK"/>
        <charset val="134"/>
      </rPr>
      <t>汽车智能技术</t>
    </r>
  </si>
  <si>
    <r>
      <rPr>
        <sz val="10"/>
        <rFont val="方正仿宋_GBK"/>
        <charset val="134"/>
      </rPr>
      <t>化工智能制造技术</t>
    </r>
  </si>
  <si>
    <r>
      <rPr>
        <sz val="10"/>
        <rFont val="方正仿宋_GBK"/>
        <charset val="134"/>
      </rPr>
      <t>社会工作</t>
    </r>
  </si>
  <si>
    <r>
      <rPr>
        <sz val="10"/>
        <rFont val="方正仿宋_GBK"/>
        <charset val="134"/>
      </rPr>
      <t>党务工作</t>
    </r>
  </si>
  <si>
    <r>
      <rPr>
        <sz val="10"/>
        <rFont val="方正仿宋_GBK"/>
        <charset val="134"/>
      </rPr>
      <t>畜禽智能化养殖</t>
    </r>
  </si>
  <si>
    <r>
      <rPr>
        <sz val="10"/>
        <rFont val="方正仿宋_GBK"/>
        <charset val="134"/>
      </rPr>
      <t>现代农业经济管理</t>
    </r>
  </si>
  <si>
    <t>新疆石河子职业技术学院</t>
  </si>
  <si>
    <r>
      <rPr>
        <sz val="10"/>
        <color theme="1"/>
        <rFont val="方正仿宋_GBK"/>
        <charset val="134"/>
      </rPr>
      <t>热能动力工程技术</t>
    </r>
  </si>
  <si>
    <r>
      <rPr>
        <sz val="10"/>
        <color theme="1"/>
        <rFont val="方正仿宋_GBK"/>
        <charset val="134"/>
      </rPr>
      <t>智能焊接技术</t>
    </r>
  </si>
  <si>
    <r>
      <rPr>
        <sz val="10"/>
        <color theme="1"/>
        <rFont val="方正仿宋_GBK"/>
        <charset val="134"/>
      </rPr>
      <t>现代农业装备应用技术</t>
    </r>
  </si>
  <si>
    <r>
      <rPr>
        <sz val="10"/>
        <color theme="1"/>
        <rFont val="方正仿宋_GBK"/>
        <charset val="134"/>
      </rPr>
      <t>有色金属智能冶金技术</t>
    </r>
  </si>
  <si>
    <r>
      <rPr>
        <sz val="10"/>
        <color theme="1"/>
        <rFont val="方正仿宋_GBK"/>
        <charset val="134"/>
      </rPr>
      <t>市场营销</t>
    </r>
  </si>
  <si>
    <r>
      <rPr>
        <sz val="10"/>
        <color theme="1"/>
        <rFont val="方正仿宋_GBK"/>
        <charset val="134"/>
      </rPr>
      <t>食品检验检测技术</t>
    </r>
  </si>
  <si>
    <r>
      <rPr>
        <sz val="10"/>
        <color theme="1"/>
        <rFont val="方正仿宋_GBK"/>
        <charset val="134"/>
      </rPr>
      <t>服装设计与工艺</t>
    </r>
  </si>
  <si>
    <r>
      <rPr>
        <sz val="10"/>
        <color theme="1"/>
        <rFont val="方正仿宋_GBK"/>
        <charset val="134"/>
      </rPr>
      <t>工程造价</t>
    </r>
  </si>
  <si>
    <r>
      <rPr>
        <sz val="10"/>
        <color theme="1"/>
        <rFont val="方正仿宋_GBK"/>
        <charset val="134"/>
      </rPr>
      <t>水利工程</t>
    </r>
  </si>
  <si>
    <r>
      <rPr>
        <sz val="10"/>
        <color theme="1"/>
        <rFont val="方正仿宋_GBK"/>
        <charset val="134"/>
      </rPr>
      <t>广播影视节目制作</t>
    </r>
  </si>
  <si>
    <r>
      <rPr>
        <sz val="10"/>
        <color theme="1"/>
        <rFont val="方正仿宋_GBK"/>
        <charset val="134"/>
      </rPr>
      <t>工业互联网技术</t>
    </r>
  </si>
  <si>
    <t>新疆生产建设兵团兴新职业技术学院</t>
  </si>
  <si>
    <r>
      <rPr>
        <sz val="10"/>
        <color theme="1"/>
        <rFont val="方正仿宋_GBK"/>
        <charset val="134"/>
      </rPr>
      <t>建筑设备工程技术</t>
    </r>
  </si>
  <si>
    <r>
      <rPr>
        <sz val="10"/>
        <color theme="1"/>
        <rFont val="方正仿宋_GBK"/>
        <charset val="134"/>
      </rPr>
      <t>建设工程管理</t>
    </r>
  </si>
  <si>
    <r>
      <rPr>
        <sz val="10"/>
        <color theme="1"/>
        <rFont val="方正仿宋_GBK"/>
        <charset val="134"/>
      </rPr>
      <t>建设工程监理</t>
    </r>
  </si>
  <si>
    <r>
      <rPr>
        <sz val="10"/>
        <color theme="1"/>
        <rFont val="方正仿宋_GBK"/>
        <charset val="134"/>
      </rPr>
      <t>石油化工技术</t>
    </r>
  </si>
  <si>
    <r>
      <rPr>
        <sz val="10"/>
        <color theme="1"/>
        <rFont val="方正仿宋_GBK"/>
        <charset val="134"/>
      </rPr>
      <t>交通运营管理</t>
    </r>
  </si>
  <si>
    <r>
      <rPr>
        <sz val="10"/>
        <color theme="1"/>
        <rFont val="方正仿宋_GBK"/>
        <charset val="134"/>
      </rPr>
      <t>婴幼儿托育服务与管理</t>
    </r>
  </si>
  <si>
    <r>
      <rPr>
        <sz val="10"/>
        <color theme="1"/>
        <rFont val="方正仿宋_GBK"/>
        <charset val="134"/>
      </rPr>
      <t>大数据与财务管理</t>
    </r>
  </si>
  <si>
    <r>
      <rPr>
        <sz val="10"/>
        <color theme="1"/>
        <rFont val="方正仿宋_GBK"/>
        <charset val="134"/>
      </rPr>
      <t>大数据与审计</t>
    </r>
  </si>
  <si>
    <r>
      <rPr>
        <sz val="10"/>
        <color theme="1"/>
        <rFont val="方正仿宋_GBK"/>
        <charset val="134"/>
      </rPr>
      <t>中西面点工艺</t>
    </r>
  </si>
  <si>
    <r>
      <rPr>
        <b/>
        <sz val="10"/>
        <color theme="1"/>
        <rFont val="方正仿宋_GBK"/>
        <charset val="134"/>
      </rPr>
      <t>塔里木职业技术学院</t>
    </r>
  </si>
  <si>
    <t>530302</t>
  </si>
  <si>
    <t>480406</t>
  </si>
  <si>
    <r>
      <rPr>
        <sz val="10"/>
        <color theme="1"/>
        <rFont val="方正仿宋_GBK"/>
        <charset val="134"/>
      </rPr>
      <t>纺织品设计</t>
    </r>
  </si>
  <si>
    <t>440501</t>
  </si>
  <si>
    <t>520201</t>
  </si>
  <si>
    <t>440301</t>
  </si>
  <si>
    <t>500405</t>
  </si>
  <si>
    <r>
      <rPr>
        <sz val="10"/>
        <color theme="1"/>
        <rFont val="方正仿宋_GBK"/>
        <charset val="134"/>
      </rPr>
      <t>空中乘务</t>
    </r>
  </si>
  <si>
    <t>540101</t>
  </si>
  <si>
    <t>500412</t>
  </si>
  <si>
    <r>
      <rPr>
        <sz val="10"/>
        <color theme="1"/>
        <rFont val="方正仿宋_GBK"/>
        <charset val="134"/>
      </rPr>
      <t>通用航空器维修</t>
    </r>
  </si>
  <si>
    <t>480401</t>
  </si>
  <si>
    <r>
      <rPr>
        <sz val="10"/>
        <color theme="1"/>
        <rFont val="方正仿宋_GBK"/>
        <charset val="134"/>
      </rPr>
      <t>现代纺织技术</t>
    </r>
  </si>
  <si>
    <t>520802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</si>
</sst>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1"/>
      <name val="黑体"/>
      <charset val="134"/>
    </font>
    <font>
      <sz val="11"/>
      <name val="仿宋"/>
      <charset val="134"/>
    </font>
    <font>
      <sz val="16"/>
      <name val="方正小标宋_GBK"/>
      <charset val="134"/>
    </font>
    <font>
      <sz val="10"/>
      <color theme="1"/>
      <name val="Times New Roman"/>
      <charset val="134"/>
    </font>
    <font>
      <sz val="10"/>
      <color theme="1"/>
      <name val="方正仿宋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b/>
      <sz val="10"/>
      <color theme="1"/>
      <name val="Times New Roman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1"/>
      <name val="方正仿宋_GBK"/>
      <charset val="134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b/>
      <sz val="10"/>
      <color indexed="8"/>
      <name val="Times New Roman"/>
      <charset val="134"/>
    </font>
    <font>
      <sz val="10"/>
      <color rgb="FF000000"/>
      <name val="方正仿宋_GBK"/>
      <charset val="134"/>
    </font>
    <font>
      <b/>
      <sz val="10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方正仿宋_GBK"/>
      <charset val="134"/>
    </font>
    <font>
      <sz val="10"/>
      <color indexed="8"/>
      <name val="方正仿宋_GBK"/>
      <charset val="134"/>
    </font>
    <font>
      <b/>
      <sz val="10"/>
      <color indexed="8"/>
      <name val="方正仿宋_GBK"/>
      <charset val="134"/>
    </font>
    <font>
      <b/>
      <sz val="10"/>
      <color rgb="FF000000"/>
      <name val="方正仿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6">
    <xf numFmtId="0" fontId="0" fillId="0" borderId="0"/>
    <xf numFmtId="0" fontId="30" fillId="0" borderId="0">
      <alignment vertical="center"/>
    </xf>
    <xf numFmtId="0" fontId="33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3" fillId="0" borderId="0"/>
    <xf numFmtId="0" fontId="21" fillId="17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32" fillId="0" borderId="10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3" fillId="0" borderId="0"/>
    <xf numFmtId="0" fontId="37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25" fillId="33" borderId="0" applyNumberFormat="false" applyBorder="false" applyAlignment="false" applyProtection="false">
      <alignment vertical="center"/>
    </xf>
    <xf numFmtId="0" fontId="40" fillId="0" borderId="13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1" fillId="34" borderId="0" applyNumberFormat="false" applyBorder="false" applyAlignment="false" applyProtection="false">
      <alignment vertical="center"/>
    </xf>
    <xf numFmtId="0" fontId="38" fillId="26" borderId="8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29" fillId="10" borderId="8" applyNumberFormat="false" applyAlignment="false" applyProtection="false">
      <alignment vertical="center"/>
    </xf>
    <xf numFmtId="0" fontId="36" fillId="26" borderId="12" applyNumberFormat="false" applyAlignment="false" applyProtection="false">
      <alignment vertical="center"/>
    </xf>
    <xf numFmtId="0" fontId="27" fillId="8" borderId="7" applyNumberFormat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5" fillId="7" borderId="0" applyNumberFormat="false" applyBorder="false" applyAlignment="false" applyProtection="false">
      <alignment vertical="center"/>
    </xf>
    <xf numFmtId="0" fontId="0" fillId="25" borderId="11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8" fillId="9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</cellStyleXfs>
  <cellXfs count="175">
    <xf numFmtId="0" fontId="0" fillId="0" borderId="0" xfId="0"/>
    <xf numFmtId="0" fontId="0" fillId="0" borderId="0" xfId="0" applyFill="true" applyAlignment="true">
      <alignment horizontal="center"/>
    </xf>
    <xf numFmtId="0" fontId="1" fillId="0" borderId="0" xfId="0" applyFont="true" applyFill="true"/>
    <xf numFmtId="0" fontId="1" fillId="0" borderId="0" xfId="0" applyFont="true"/>
    <xf numFmtId="0" fontId="2" fillId="0" borderId="0" xfId="0" applyFont="true" applyFill="true" applyBorder="true" applyAlignment="true">
      <alignment vertical="center"/>
    </xf>
    <xf numFmtId="0" fontId="1" fillId="0" borderId="0" xfId="0" applyFont="true" applyAlignment="true">
      <alignment horizont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/>
    <xf numFmtId="0" fontId="2" fillId="0" borderId="0" xfId="0" applyFont="true" applyFill="true" applyAlignment="true">
      <alignment vertical="center"/>
    </xf>
    <xf numFmtId="0" fontId="0" fillId="2" borderId="0" xfId="0" applyFill="true" applyBorder="true"/>
    <xf numFmtId="0" fontId="0" fillId="0" borderId="0" xfId="0" applyAlignment="true">
      <alignment vertical="center"/>
    </xf>
    <xf numFmtId="0" fontId="0" fillId="0" borderId="0" xfId="0" applyFill="true" applyAlignment="true">
      <alignment horizontal="left"/>
    </xf>
    <xf numFmtId="0" fontId="0" fillId="0" borderId="0" xfId="0" applyFont="true" applyFill="true" applyAlignment="true">
      <alignment horizontal="center"/>
    </xf>
    <xf numFmtId="0" fontId="0" fillId="0" borderId="0" xfId="0" applyFill="true" applyAlignment="true">
      <alignment horizontal="right"/>
    </xf>
    <xf numFmtId="0" fontId="0" fillId="0" borderId="0" xfId="0" applyFill="true" applyAlignment="true">
      <alignment wrapText="true" shrinkToFit="true"/>
    </xf>
    <xf numFmtId="0" fontId="0" fillId="0" borderId="0" xfId="0" applyFill="true"/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right" vertical="center"/>
    </xf>
    <xf numFmtId="0" fontId="7" fillId="0" borderId="0" xfId="0" applyFont="true" applyFill="true" applyBorder="true" applyAlignment="true">
      <alignment horizontal="center" vertical="center" shrinkToFi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right" vertical="center" wrapText="true"/>
    </xf>
    <xf numFmtId="0" fontId="11" fillId="2" borderId="1" xfId="0" applyFont="true" applyFill="true" applyBorder="true" applyAlignment="true">
      <alignment horizontal="left" vertical="center" wrapText="true"/>
    </xf>
    <xf numFmtId="0" fontId="13" fillId="0" borderId="1" xfId="0" applyNumberFormat="true" applyFont="true" applyFill="true" applyBorder="true" applyAlignment="true">
      <alignment horizontal="center" vertical="center" wrapText="true"/>
    </xf>
    <xf numFmtId="49" fontId="13" fillId="0" borderId="1" xfId="0" applyNumberFormat="true" applyFont="true" applyFill="true" applyBorder="true" applyAlignment="true">
      <alignment horizontal="left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3" fillId="0" borderId="1" xfId="0" applyNumberFormat="true" applyFont="true" applyFill="true" applyBorder="true" applyAlignment="true">
      <alignment horizontal="right"/>
    </xf>
    <xf numFmtId="0" fontId="13" fillId="0" borderId="1" xfId="0" applyFont="true" applyFill="true" applyBorder="true" applyAlignment="true">
      <alignment horizontal="right" vertical="center"/>
    </xf>
    <xf numFmtId="0" fontId="13" fillId="0" borderId="1" xfId="0" applyNumberFormat="true" applyFont="true" applyFill="true" applyBorder="true" applyAlignment="true">
      <alignment horizontal="right" vertical="center"/>
    </xf>
    <xf numFmtId="0" fontId="13" fillId="0" borderId="1" xfId="0" applyNumberFormat="true" applyFont="true" applyFill="true" applyBorder="true" applyAlignment="true">
      <alignment horizontal="right" vertical="center" wrapText="true"/>
    </xf>
    <xf numFmtId="0" fontId="13" fillId="0" borderId="1" xfId="0" applyNumberFormat="true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left" vertical="center"/>
    </xf>
    <xf numFmtId="0" fontId="11" fillId="2" borderId="1" xfId="0" applyNumberFormat="true" applyFont="true" applyFill="true" applyBorder="true" applyAlignment="true">
      <alignment horizontal="center" vertical="center" wrapText="true"/>
    </xf>
    <xf numFmtId="49" fontId="11" fillId="2" borderId="1" xfId="0" applyNumberFormat="true" applyFont="true" applyFill="true" applyBorder="true" applyAlignment="true">
      <alignment horizontal="left" vertical="center" wrapText="true"/>
    </xf>
    <xf numFmtId="0" fontId="11" fillId="0" borderId="1" xfId="0" applyNumberFormat="true" applyFont="true" applyFill="true" applyBorder="true" applyAlignment="true">
      <alignment horizontal="right"/>
    </xf>
    <xf numFmtId="49" fontId="13" fillId="0" borderId="1" xfId="0" applyNumberFormat="true" applyFont="true" applyFill="true" applyBorder="true" applyAlignment="true">
      <alignment horizontal="center" vertical="center" wrapText="true"/>
    </xf>
    <xf numFmtId="0" fontId="13" fillId="2" borderId="1" xfId="0" applyFont="true" applyFill="true" applyBorder="true" applyAlignment="true">
      <alignment horizontal="left" vertical="center" shrinkToFit="true"/>
    </xf>
    <xf numFmtId="0" fontId="8" fillId="0" borderId="1" xfId="0" applyFont="true" applyFill="true" applyBorder="true" applyAlignment="true">
      <alignment horizontal="right" vertical="center" wrapText="true"/>
    </xf>
    <xf numFmtId="0" fontId="14" fillId="2" borderId="1" xfId="0" applyFont="true" applyFill="true" applyBorder="true" applyAlignment="true">
      <alignment horizontal="left" vertical="center" shrinkToFit="true"/>
    </xf>
    <xf numFmtId="0" fontId="13" fillId="0" borderId="1" xfId="0" applyFont="true" applyFill="true" applyBorder="true" applyAlignment="true">
      <alignment horizontal="left" vertical="center" shrinkToFit="true"/>
    </xf>
    <xf numFmtId="0" fontId="15" fillId="0" borderId="0" xfId="0" applyFont="true" applyFill="true" applyBorder="true" applyAlignment="true">
      <alignment vertical="center" wrapText="true" shrinkToFit="true"/>
    </xf>
    <xf numFmtId="0" fontId="8" fillId="0" borderId="2" xfId="0" applyFont="true" applyFill="true" applyBorder="true" applyAlignment="true">
      <alignment horizontal="center" vertical="center" wrapText="true" shrinkToFit="true"/>
    </xf>
    <xf numFmtId="0" fontId="8" fillId="0" borderId="3" xfId="0" applyFont="true" applyFill="true" applyBorder="true" applyAlignment="true">
      <alignment horizontal="center" vertical="center" wrapText="true" shrinkToFit="true"/>
    </xf>
    <xf numFmtId="0" fontId="12" fillId="0" borderId="1" xfId="0" applyFont="true" applyFill="true" applyBorder="true" applyAlignment="true">
      <alignment vertical="center" wrapText="true" shrinkToFit="true"/>
    </xf>
    <xf numFmtId="0" fontId="13" fillId="2" borderId="1" xfId="0" applyFont="true" applyFill="true" applyBorder="true" applyAlignment="true">
      <alignment horizontal="right" vertical="center"/>
    </xf>
    <xf numFmtId="0" fontId="13" fillId="0" borderId="1" xfId="0" applyFont="true" applyFill="true" applyBorder="true" applyAlignment="true">
      <alignment wrapText="true" shrinkToFit="true"/>
    </xf>
    <xf numFmtId="0" fontId="13" fillId="0" borderId="1" xfId="0" applyFont="true" applyFill="true" applyBorder="true" applyAlignment="true">
      <alignment vertical="center" wrapText="true" shrinkToFit="true"/>
    </xf>
    <xf numFmtId="0" fontId="11" fillId="0" borderId="1" xfId="0" applyFont="true" applyFill="true" applyBorder="true" applyAlignment="true">
      <alignment wrapText="true" shrinkToFit="true"/>
    </xf>
    <xf numFmtId="0" fontId="8" fillId="0" borderId="1" xfId="0" applyFont="true" applyFill="true" applyBorder="true" applyAlignment="true">
      <alignment vertical="center" wrapText="true" shrinkToFit="true"/>
    </xf>
    <xf numFmtId="176" fontId="13" fillId="0" borderId="1" xfId="0" applyNumberFormat="true" applyFont="true" applyFill="true" applyBorder="true" applyAlignment="true">
      <alignment vertical="center" wrapText="true" shrinkToFit="true"/>
    </xf>
    <xf numFmtId="0" fontId="13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right" vertical="center" wrapText="true"/>
    </xf>
    <xf numFmtId="1" fontId="16" fillId="0" borderId="1" xfId="0" applyNumberFormat="true" applyFont="true" applyFill="true" applyBorder="true" applyAlignment="true">
      <alignment horizontal="center" vertical="center" wrapText="true"/>
    </xf>
    <xf numFmtId="49" fontId="16" fillId="0" borderId="1" xfId="0" applyNumberFormat="true" applyFont="true" applyFill="true" applyBorder="true" applyAlignment="true">
      <alignment horizontal="left" vertical="center" wrapText="true"/>
    </xf>
    <xf numFmtId="0" fontId="13" fillId="0" borderId="1" xfId="0" applyFont="true" applyFill="true" applyBorder="true" applyAlignment="true">
      <alignment horizontal="right" vertical="center" wrapText="true"/>
    </xf>
    <xf numFmtId="0" fontId="8" fillId="0" borderId="1" xfId="0" applyFont="true" applyFill="true" applyBorder="true" applyAlignment="true">
      <alignment wrapText="true" shrinkToFit="true"/>
    </xf>
    <xf numFmtId="0" fontId="13" fillId="0" borderId="1" xfId="0" applyFont="true" applyFill="true" applyBorder="true" applyAlignment="true">
      <alignment vertical="center" wrapText="true"/>
    </xf>
    <xf numFmtId="0" fontId="11" fillId="2" borderId="1" xfId="0" applyFont="true" applyFill="true" applyBorder="true" applyAlignment="true">
      <alignment horizontal="center" vertical="center"/>
    </xf>
    <xf numFmtId="0" fontId="11" fillId="2" borderId="1" xfId="0" applyFont="true" applyFill="true" applyBorder="true" applyAlignment="true">
      <alignment horizontal="left" vertical="center"/>
    </xf>
    <xf numFmtId="0" fontId="8" fillId="0" borderId="1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right" vertical="center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horizontal="right" vertical="center"/>
    </xf>
    <xf numFmtId="0" fontId="8" fillId="0" borderId="1" xfId="0" applyNumberFormat="true" applyFont="true" applyFill="true" applyBorder="true" applyAlignment="true">
      <alignment horizontal="right" vertical="center" wrapText="true"/>
    </xf>
    <xf numFmtId="0" fontId="11" fillId="2" borderId="1" xfId="0" applyNumberFormat="true" applyFont="true" applyFill="true" applyBorder="true" applyAlignment="true">
      <alignment horizontal="center" vertical="center"/>
    </xf>
    <xf numFmtId="49" fontId="11" fillId="2" borderId="1" xfId="0" applyNumberFormat="true" applyFont="true" applyFill="true" applyBorder="true" applyAlignment="true">
      <alignment horizontal="left" vertical="center"/>
    </xf>
    <xf numFmtId="49" fontId="12" fillId="0" borderId="1" xfId="0" applyNumberFormat="true" applyFont="true" applyFill="true" applyBorder="true" applyAlignment="true">
      <alignment horizontal="right" vertical="center" wrapText="true"/>
    </xf>
    <xf numFmtId="49" fontId="16" fillId="0" borderId="1" xfId="0" applyNumberFormat="true" applyFont="true" applyBorder="true" applyAlignment="true">
      <alignment horizontal="center" vertical="center"/>
    </xf>
    <xf numFmtId="49" fontId="16" fillId="0" borderId="1" xfId="0" applyNumberFormat="true" applyFont="true" applyBorder="true" applyAlignment="true">
      <alignment horizontal="left" vertical="center"/>
    </xf>
    <xf numFmtId="49" fontId="16" fillId="0" borderId="1" xfId="0" applyNumberFormat="true" applyFont="true" applyBorder="true" applyAlignment="true">
      <alignment horizontal="right" vertical="center"/>
    </xf>
    <xf numFmtId="0" fontId="16" fillId="0" borderId="1" xfId="0" applyFont="true" applyBorder="true" applyAlignment="true">
      <alignment horizontal="center" vertical="center" wrapText="true"/>
    </xf>
    <xf numFmtId="0" fontId="16" fillId="0" borderId="1" xfId="0" applyFont="true" applyBorder="true" applyAlignment="true">
      <alignment horizontal="left" vertical="center"/>
    </xf>
    <xf numFmtId="0" fontId="16" fillId="0" borderId="1" xfId="0" applyFont="true" applyBorder="true" applyAlignment="true">
      <alignment horizontal="right" vertical="center"/>
    </xf>
    <xf numFmtId="0" fontId="16" fillId="0" borderId="1" xfId="0" applyFont="true" applyBorder="true" applyAlignment="true">
      <alignment horizontal="right" vertical="center" wrapText="true"/>
    </xf>
    <xf numFmtId="0" fontId="16" fillId="3" borderId="1" xfId="0" applyFont="true" applyFill="true" applyBorder="true" applyAlignment="true">
      <alignment horizontal="center" vertical="center"/>
    </xf>
    <xf numFmtId="0" fontId="16" fillId="3" borderId="1" xfId="0" applyFont="true" applyFill="true" applyBorder="true" applyAlignment="true">
      <alignment horizontal="left" vertical="center" wrapText="true"/>
    </xf>
    <xf numFmtId="0" fontId="17" fillId="0" borderId="1" xfId="0" applyFont="true" applyBorder="true" applyAlignment="true">
      <alignment horizontal="right" vertical="center" wrapText="true"/>
    </xf>
    <xf numFmtId="0" fontId="16" fillId="0" borderId="1" xfId="0" applyFont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right" vertical="center"/>
    </xf>
    <xf numFmtId="0" fontId="17" fillId="0" borderId="1" xfId="0" applyFont="true" applyBorder="true" applyAlignment="true">
      <alignment vertical="center" wrapText="true"/>
    </xf>
    <xf numFmtId="0" fontId="16" fillId="0" borderId="1" xfId="0" applyFont="true" applyBorder="true" applyAlignment="true">
      <alignment vertical="center" wrapText="true"/>
    </xf>
    <xf numFmtId="0" fontId="11" fillId="0" borderId="1" xfId="0" applyFont="true" applyFill="true" applyBorder="true" applyAlignment="true">
      <alignment vertical="center" wrapText="true" shrinkToFit="true"/>
    </xf>
    <xf numFmtId="0" fontId="13" fillId="0" borderId="1" xfId="2" applyFont="true" applyFill="true" applyBorder="true" applyAlignment="true">
      <alignment horizontal="right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14" fillId="0" borderId="1" xfId="0" applyNumberFormat="true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left" vertical="center" wrapText="true"/>
    </xf>
    <xf numFmtId="0" fontId="8" fillId="0" borderId="1" xfId="0" applyNumberFormat="true" applyFont="true" applyFill="true" applyBorder="true" applyAlignment="true">
      <alignment horizontal="right" vertical="center"/>
    </xf>
    <xf numFmtId="0" fontId="16" fillId="0" borderId="1" xfId="0" applyFont="true" applyFill="true" applyBorder="true" applyAlignment="true">
      <alignment horizontal="left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 applyProtection="true">
      <alignment horizontal="center" vertical="center"/>
    </xf>
    <xf numFmtId="0" fontId="14" fillId="0" borderId="1" xfId="0" applyFont="true" applyFill="true" applyBorder="true" applyAlignment="true">
      <alignment horizontal="right" vertical="center" wrapText="true"/>
    </xf>
    <xf numFmtId="176" fontId="13" fillId="0" borderId="1" xfId="3" applyNumberFormat="true" applyFont="true" applyFill="true" applyBorder="true" applyAlignment="true">
      <alignment horizontal="left" vertical="center" shrinkToFit="true"/>
    </xf>
    <xf numFmtId="176" fontId="13" fillId="0" borderId="1" xfId="1" applyNumberFormat="true" applyFont="true" applyFill="true" applyBorder="true" applyAlignment="true">
      <alignment horizontal="left" vertical="center" shrinkToFit="true"/>
    </xf>
    <xf numFmtId="0" fontId="13" fillId="0" borderId="1" xfId="5" applyNumberFormat="true" applyFont="true" applyFill="true" applyBorder="true" applyAlignment="true">
      <alignment horizontal="center" vertical="center"/>
    </xf>
    <xf numFmtId="0" fontId="13" fillId="2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right" vertical="center"/>
    </xf>
    <xf numFmtId="0" fontId="8" fillId="2" borderId="1" xfId="0" applyFont="true" applyFill="true" applyBorder="true" applyAlignment="true">
      <alignment horizontal="left" vertical="center" wrapText="true"/>
    </xf>
    <xf numFmtId="0" fontId="8" fillId="2" borderId="1" xfId="0" applyFont="true" applyFill="true" applyBorder="true" applyAlignment="true">
      <alignment horizontal="right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vertical="center" wrapText="true"/>
    </xf>
    <xf numFmtId="0" fontId="13" fillId="0" borderId="1" xfId="0" applyFont="true" applyBorder="true" applyAlignment="true">
      <alignment horizontal="right" vertical="center"/>
    </xf>
    <xf numFmtId="0" fontId="12" fillId="0" borderId="1" xfId="0" applyFont="true" applyFill="true" applyBorder="true" applyAlignment="true">
      <alignment horizontal="left" vertical="center"/>
    </xf>
    <xf numFmtId="0" fontId="18" fillId="0" borderId="1" xfId="0" applyFont="true" applyFill="true" applyBorder="true" applyAlignment="true">
      <alignment horizontal="center" vertical="center" wrapText="true"/>
    </xf>
    <xf numFmtId="0" fontId="18" fillId="0" borderId="1" xfId="0" applyFont="true" applyFill="true" applyBorder="true" applyAlignment="true">
      <alignment horizontal="left" vertical="center" wrapText="true"/>
    </xf>
    <xf numFmtId="0" fontId="18" fillId="0" borderId="1" xfId="0" applyFont="true" applyFill="true" applyBorder="true" applyAlignment="true">
      <alignment horizontal="right" vertical="center" wrapText="true"/>
    </xf>
    <xf numFmtId="0" fontId="16" fillId="0" borderId="1" xfId="0" applyFont="true" applyBorder="true" applyAlignment="true">
      <alignment horizontal="center"/>
    </xf>
    <xf numFmtId="0" fontId="16" fillId="0" borderId="1" xfId="0" applyFont="true" applyBorder="true" applyAlignment="true">
      <alignment horizontal="left"/>
    </xf>
    <xf numFmtId="0" fontId="19" fillId="0" borderId="1" xfId="0" applyFont="true" applyBorder="true" applyAlignment="true">
      <alignment horizontal="left"/>
    </xf>
    <xf numFmtId="0" fontId="8" fillId="0" borderId="1" xfId="0" applyFont="true" applyFill="true" applyBorder="true" applyAlignment="true">
      <alignment horizontal="center"/>
    </xf>
    <xf numFmtId="0" fontId="8" fillId="0" borderId="1" xfId="0" applyFont="true" applyFill="true" applyBorder="true" applyAlignment="true">
      <alignment horizontal="left"/>
    </xf>
    <xf numFmtId="0" fontId="8" fillId="0" borderId="1" xfId="0" applyFont="true" applyFill="true" applyBorder="true" applyAlignment="true">
      <alignment wrapText="true"/>
    </xf>
    <xf numFmtId="0" fontId="9" fillId="0" borderId="1" xfId="0" applyFont="true" applyFill="true" applyBorder="true" applyAlignment="true">
      <alignment wrapText="true"/>
    </xf>
    <xf numFmtId="0" fontId="16" fillId="0" borderId="1" xfId="0" applyFont="true" applyBorder="true" applyAlignment="true">
      <alignment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left" vertical="center" wrapText="true"/>
    </xf>
    <xf numFmtId="0" fontId="14" fillId="0" borderId="1" xfId="0" applyNumberFormat="true" applyFont="true" applyFill="true" applyBorder="true" applyAlignment="true">
      <alignment horizontal="center"/>
    </xf>
    <xf numFmtId="49" fontId="14" fillId="0" borderId="1" xfId="0" applyNumberFormat="true" applyFont="true" applyFill="true" applyBorder="true" applyAlignment="true">
      <alignment horizontal="left"/>
    </xf>
    <xf numFmtId="49" fontId="14" fillId="0" borderId="1" xfId="0" applyNumberFormat="true" applyFont="true" applyFill="true" applyBorder="true" applyAlignment="true">
      <alignment horizontal="center"/>
    </xf>
    <xf numFmtId="0" fontId="8" fillId="0" borderId="1" xfId="0" applyFont="true" applyFill="true" applyBorder="true" applyAlignment="true">
      <alignment horizontal="left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8" fillId="0" borderId="1" xfId="0" applyFont="true" applyBorder="true" applyAlignment="true">
      <alignment vertical="center" wrapText="true"/>
    </xf>
    <xf numFmtId="176" fontId="13" fillId="0" borderId="1" xfId="0" applyNumberFormat="true" applyFont="true" applyFill="true" applyBorder="true" applyAlignment="true" applyProtection="true">
      <alignment horizontal="right" vertical="center" wrapText="true"/>
      <protection locked="false"/>
    </xf>
    <xf numFmtId="176" fontId="8" fillId="0" borderId="1" xfId="0" applyNumberFormat="true" applyFont="true" applyFill="true" applyBorder="true" applyAlignment="true">
      <alignment horizontal="right" vertical="center" wrapText="true"/>
    </xf>
    <xf numFmtId="0" fontId="11" fillId="0" borderId="1" xfId="0" applyNumberFormat="true" applyFont="true" applyFill="true" applyBorder="true" applyAlignment="true">
      <alignment horizontal="center"/>
    </xf>
    <xf numFmtId="0" fontId="11" fillId="0" borderId="1" xfId="0" applyFont="true" applyFill="true" applyBorder="true" applyAlignment="true">
      <alignment horizontal="left"/>
    </xf>
    <xf numFmtId="0" fontId="13" fillId="0" borderId="1" xfId="0" applyNumberFormat="true" applyFont="true" applyFill="true" applyBorder="true" applyAlignment="true">
      <alignment horizontal="center"/>
    </xf>
    <xf numFmtId="0" fontId="13" fillId="0" borderId="1" xfId="0" applyFont="true" applyFill="true" applyBorder="true" applyAlignment="true">
      <alignment horizontal="left"/>
    </xf>
    <xf numFmtId="0" fontId="13" fillId="0" borderId="1" xfId="0" applyFont="true" applyFill="true" applyBorder="true" applyAlignment="true">
      <alignment horizontal="right"/>
    </xf>
    <xf numFmtId="0" fontId="13" fillId="0" borderId="1" xfId="0" applyFont="true" applyFill="true" applyBorder="true" applyAlignment="true">
      <alignment horizontal="center"/>
    </xf>
    <xf numFmtId="0" fontId="11" fillId="2" borderId="1" xfId="0" applyFont="true" applyFill="true" applyBorder="true" applyAlignment="true">
      <alignment horizontal="center"/>
    </xf>
    <xf numFmtId="0" fontId="11" fillId="2" borderId="1" xfId="0" applyFont="true" applyFill="true" applyBorder="true" applyAlignment="true">
      <alignment horizontal="left"/>
    </xf>
    <xf numFmtId="0" fontId="11" fillId="0" borderId="1" xfId="0" applyFont="true" applyFill="true" applyBorder="true" applyAlignment="true">
      <alignment horizontal="left" vertical="center"/>
    </xf>
    <xf numFmtId="0" fontId="8" fillId="0" borderId="1" xfId="0" applyNumberFormat="true" applyFont="true" applyBorder="true" applyAlignment="true">
      <alignment horizontal="center"/>
    </xf>
    <xf numFmtId="0" fontId="8" fillId="0" borderId="1" xfId="0" applyFont="true" applyBorder="true" applyAlignment="true">
      <alignment horizontal="left"/>
    </xf>
    <xf numFmtId="0" fontId="8" fillId="0" borderId="1" xfId="0" applyFont="true" applyBorder="true" applyAlignment="true">
      <alignment horizontal="center"/>
    </xf>
    <xf numFmtId="0" fontId="8" fillId="0" borderId="1" xfId="0" applyFont="true" applyBorder="true" applyAlignment="true">
      <alignment horizontal="right"/>
    </xf>
    <xf numFmtId="0" fontId="20" fillId="0" borderId="4" xfId="0" applyFont="true" applyFill="true" applyBorder="true" applyAlignment="true">
      <alignment horizontal="center"/>
    </xf>
    <xf numFmtId="0" fontId="20" fillId="0" borderId="5" xfId="0" applyFont="true" applyFill="true" applyBorder="true" applyAlignment="true">
      <alignment horizontal="center"/>
    </xf>
    <xf numFmtId="0" fontId="1" fillId="0" borderId="1" xfId="0" applyFont="true" applyFill="true" applyBorder="true" applyAlignment="true">
      <alignment horizontal="center"/>
    </xf>
    <xf numFmtId="0" fontId="11" fillId="0" borderId="1" xfId="0" applyFont="true" applyFill="true" applyBorder="true" applyAlignment="true">
      <alignment horizontal="center" vertical="center" shrinkToFit="true"/>
    </xf>
    <xf numFmtId="0" fontId="12" fillId="0" borderId="1" xfId="0" applyFont="true" applyBorder="true" applyAlignment="true">
      <alignment horizontal="center" vertical="center"/>
    </xf>
    <xf numFmtId="0" fontId="11" fillId="0" borderId="1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wrapText="true" shrinkToFit="true"/>
    </xf>
    <xf numFmtId="0" fontId="8" fillId="0" borderId="1" xfId="0" applyFont="true" applyBorder="true" applyAlignment="true">
      <alignment wrapText="true"/>
    </xf>
    <xf numFmtId="0" fontId="1" fillId="0" borderId="1" xfId="0" applyFont="true" applyFill="true" applyBorder="true" applyAlignment="true">
      <alignment wrapText="true" shrinkToFit="true"/>
    </xf>
    <xf numFmtId="0" fontId="11" fillId="0" borderId="1" xfId="0" applyFont="true" applyFill="true" applyBorder="true" applyAlignment="true">
      <alignment vertical="center" shrinkToFit="true"/>
    </xf>
    <xf numFmtId="0" fontId="8" fillId="0" borderId="1" xfId="0" applyFont="true" applyFill="true" applyBorder="true" applyAlignment="true">
      <alignment vertical="center"/>
    </xf>
    <xf numFmtId="0" fontId="12" fillId="0" borderId="1" xfId="0" applyFont="true" applyFill="true" applyBorder="true" applyAlignment="true">
      <alignment vertical="center"/>
    </xf>
    <xf numFmtId="0" fontId="12" fillId="0" borderId="1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 shrinkToFit="true"/>
    </xf>
    <xf numFmtId="0" fontId="20" fillId="0" borderId="1" xfId="0" applyFont="true" applyFill="true" applyBorder="true" applyAlignment="true"/>
    <xf numFmtId="0" fontId="12" fillId="0" borderId="1" xfId="0" applyFont="true" applyFill="true" applyBorder="true" applyAlignment="true"/>
    <xf numFmtId="0" fontId="12" fillId="0" borderId="1" xfId="0" applyFont="true" applyFill="true" applyBorder="true" applyAlignment="true">
      <alignment horizontal="center"/>
    </xf>
    <xf numFmtId="0" fontId="8" fillId="0" borderId="1" xfId="0" applyNumberFormat="true" applyFont="true" applyFill="true" applyBorder="true" applyAlignment="true">
      <alignment horizontal="left" vertical="center"/>
    </xf>
    <xf numFmtId="0" fontId="8" fillId="0" borderId="1" xfId="0" applyNumberFormat="true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/>
    <xf numFmtId="0" fontId="13" fillId="0" borderId="1" xfId="0" applyFont="true" applyFill="true" applyBorder="true" applyAlignment="true"/>
    <xf numFmtId="0" fontId="12" fillId="0" borderId="1" xfId="0" applyFont="true" applyFill="true" applyBorder="true" applyAlignment="true">
      <alignment shrinkToFit="true"/>
    </xf>
    <xf numFmtId="0" fontId="8" fillId="0" borderId="1" xfId="0" applyFont="true" applyFill="true" applyBorder="true" applyAlignment="true">
      <alignment vertical="center" shrinkToFit="true"/>
    </xf>
    <xf numFmtId="0" fontId="8" fillId="0" borderId="1" xfId="0" applyFont="true" applyFill="true" applyBorder="true" applyAlignment="true">
      <alignment horizontal="center" vertical="top" wrapText="true"/>
    </xf>
    <xf numFmtId="0" fontId="8" fillId="0" borderId="1" xfId="0" applyFont="true" applyFill="true" applyBorder="true" applyAlignment="true">
      <alignment horizontal="left" vertical="top" wrapText="true"/>
    </xf>
    <xf numFmtId="0" fontId="8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left" vertical="center"/>
    </xf>
    <xf numFmtId="0" fontId="8" fillId="0" borderId="1" xfId="0" applyFont="true" applyFill="true" applyBorder="true" applyAlignment="true">
      <alignment shrinkToFit="true"/>
    </xf>
    <xf numFmtId="0" fontId="8" fillId="0" borderId="1" xfId="0" applyFont="true" applyBorder="true" applyAlignment="true">
      <alignment vertical="center"/>
    </xf>
    <xf numFmtId="0" fontId="12" fillId="0" borderId="1" xfId="0" applyFont="true" applyFill="true" applyBorder="true" applyAlignment="true">
      <alignment vertical="center" shrinkToFit="true"/>
    </xf>
  </cellXfs>
  <cellStyles count="56">
    <cellStyle name="常规" xfId="0" builtinId="0"/>
    <cellStyle name="常规 2 2 2" xfId="1"/>
    <cellStyle name="常规_区内" xfId="2"/>
    <cellStyle name="常规 2 4" xfId="3"/>
    <cellStyle name="常规 8" xfId="4"/>
    <cellStyle name="常规_Sheet2 2" xfId="5"/>
    <cellStyle name="40% - 强调文字颜色 6" xfId="6" builtinId="51"/>
    <cellStyle name="20% - 强调文字颜色 6" xfId="7" builtinId="50"/>
    <cellStyle name="强调文字颜色 6" xfId="8" builtinId="49"/>
    <cellStyle name="40% - 强调文字颜色 5" xfId="9" builtinId="47"/>
    <cellStyle name="20% - 强调文字颜色 5" xfId="10" builtinId="46"/>
    <cellStyle name="强调文字颜色 5" xfId="11" builtinId="45"/>
    <cellStyle name="40% - 强调文字颜色 4" xfId="12" builtinId="43"/>
    <cellStyle name="标题 3" xfId="13" builtinId="18"/>
    <cellStyle name="解释性文本" xfId="14" builtinId="53"/>
    <cellStyle name="汇总" xfId="15" builtinId="25"/>
    <cellStyle name="百分比" xfId="16" builtinId="5"/>
    <cellStyle name="千位分隔" xfId="17" builtinId="3"/>
    <cellStyle name="常规 3 2" xfId="18"/>
    <cellStyle name="标题 2" xfId="19" builtinId="17"/>
    <cellStyle name="货币[0]" xfId="20" builtinId="7"/>
    <cellStyle name="60% - 强调文字颜色 4" xfId="21" builtinId="44"/>
    <cellStyle name="警告文本" xfId="22" builtinId="11"/>
    <cellStyle name="20% - 强调文字颜色 2" xfId="23" builtinId="34"/>
    <cellStyle name="60% - 强调文字颜色 5" xfId="24" builtinId="48"/>
    <cellStyle name="标题 1" xfId="25" builtinId="16"/>
    <cellStyle name="超链接" xfId="26" builtinId="8"/>
    <cellStyle name="20% - 强调文字颜色 3" xfId="27" builtinId="38"/>
    <cellStyle name="货币" xfId="28" builtinId="4"/>
    <cellStyle name="20% - 强调文字颜色 4" xfId="29" builtinId="42"/>
    <cellStyle name="计算" xfId="30" builtinId="22"/>
    <cellStyle name="已访问的超链接" xfId="31" builtinId="9"/>
    <cellStyle name="千位分隔[0]" xfId="32" builtinId="6"/>
    <cellStyle name="强调文字颜色 4" xfId="33" builtinId="41"/>
    <cellStyle name="40% - 强调文字颜色 3" xfId="34" builtinId="39"/>
    <cellStyle name="常规 6" xfId="35"/>
    <cellStyle name="60% - 强调文字颜色 6" xfId="36" builtinId="52"/>
    <cellStyle name="输入" xfId="37" builtinId="20"/>
    <cellStyle name="输出" xfId="38" builtinId="21"/>
    <cellStyle name="检查单元格" xfId="39" builtinId="23"/>
    <cellStyle name="链接单元格" xfId="40" builtinId="24"/>
    <cellStyle name="60% - 强调文字颜色 1" xfId="41" builtinId="32"/>
    <cellStyle name="60% - 强调文字颜色 3" xfId="42" builtinId="40"/>
    <cellStyle name="注释" xfId="43" builtinId="10"/>
    <cellStyle name="标题" xfId="44" builtinId="15"/>
    <cellStyle name="好" xfId="45" builtinId="26"/>
    <cellStyle name="标题 4" xfId="46" builtinId="19"/>
    <cellStyle name="强调文字颜色 1" xfId="47" builtinId="29"/>
    <cellStyle name="适中" xfId="48" builtinId="28"/>
    <cellStyle name="20% - 强调文字颜色 1" xfId="49" builtinId="30"/>
    <cellStyle name="差" xfId="50" builtinId="27"/>
    <cellStyle name="强调文字颜色 2" xfId="51" builtinId="33"/>
    <cellStyle name="40% - 强调文字颜色 1" xfId="52" builtinId="31"/>
    <cellStyle name="60% - 强调文字颜色 2" xfId="53" builtinId="36"/>
    <cellStyle name="40% - 强调文字颜色 2" xfId="54" builtinId="35"/>
    <cellStyle name="强调文字颜色 3" xfId="55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764"/>
  <sheetViews>
    <sheetView showZeros="0" tabSelected="1" workbookViewId="0">
      <pane ySplit="4" topLeftCell="A5" activePane="bottomLeft" state="frozen"/>
      <selection/>
      <selection pane="bottomLeft" activeCell="I12" sqref="I12"/>
    </sheetView>
  </sheetViews>
  <sheetFormatPr defaultColWidth="9" defaultRowHeight="13.5"/>
  <cols>
    <col min="1" max="1" width="8" style="1" customWidth="true"/>
    <col min="2" max="2" width="33.625" style="11" customWidth="true"/>
    <col min="3" max="3" width="3.125" style="12" customWidth="true"/>
    <col min="4" max="4" width="6.125" style="13" customWidth="true"/>
    <col min="5" max="5" width="7.125" style="13" customWidth="true"/>
    <col min="6" max="6" width="6.625" style="13" customWidth="true"/>
    <col min="7" max="7" width="27.375" style="14" customWidth="true"/>
    <col min="8" max="16384" width="9" style="15"/>
  </cols>
  <sheetData>
    <row r="1" ht="18.75" spans="1:7">
      <c r="A1" s="16" t="s">
        <v>0</v>
      </c>
      <c r="B1" s="17" t="s">
        <v>1</v>
      </c>
      <c r="C1" s="18"/>
      <c r="D1" s="19"/>
      <c r="E1" s="19"/>
      <c r="F1" s="19"/>
      <c r="G1" s="44"/>
    </row>
    <row r="2" ht="21" spans="1:7">
      <c r="A2" s="20" t="s">
        <v>2</v>
      </c>
      <c r="B2" s="20"/>
      <c r="C2" s="20"/>
      <c r="D2" s="20"/>
      <c r="E2" s="20"/>
      <c r="F2" s="20"/>
      <c r="G2" s="20"/>
    </row>
    <row r="3" s="1" customFormat="true" spans="1:7">
      <c r="A3" s="21" t="s">
        <v>3</v>
      </c>
      <c r="B3" s="21" t="s">
        <v>4</v>
      </c>
      <c r="C3" s="22" t="s">
        <v>5</v>
      </c>
      <c r="D3" s="21" t="s">
        <v>6</v>
      </c>
      <c r="E3" s="21"/>
      <c r="F3" s="21"/>
      <c r="G3" s="45" t="s">
        <v>7</v>
      </c>
    </row>
    <row r="4" s="1" customFormat="true" spans="1:7">
      <c r="A4" s="21"/>
      <c r="B4" s="21"/>
      <c r="C4" s="22"/>
      <c r="D4" s="21" t="s">
        <v>8</v>
      </c>
      <c r="E4" s="21" t="s">
        <v>9</v>
      </c>
      <c r="F4" s="21" t="s">
        <v>10</v>
      </c>
      <c r="G4" s="46"/>
    </row>
    <row r="5" s="1" customFormat="true" spans="1:7">
      <c r="A5" s="23" t="s">
        <v>11</v>
      </c>
      <c r="B5" s="24"/>
      <c r="C5" s="22"/>
      <c r="D5" s="25">
        <f>D6+D636</f>
        <v>18288</v>
      </c>
      <c r="E5" s="25">
        <f>E6+E636</f>
        <v>9298</v>
      </c>
      <c r="F5" s="25">
        <f>F6+F636</f>
        <v>8990</v>
      </c>
      <c r="G5" s="46"/>
    </row>
    <row r="6" s="2" customFormat="true" ht="12" customHeight="true" spans="1:7">
      <c r="A6" s="23" t="s">
        <v>12</v>
      </c>
      <c r="B6" s="24"/>
      <c r="C6" s="21"/>
      <c r="D6" s="25">
        <f>D7+D42+D65+D92+D134+D159+D207+D231+D258+D298+D338+D357+D386+D397+D403+D440+D456+D459+D484+D502+D512+D535+D554+D573+D581+D597+D613+D623</f>
        <v>15088</v>
      </c>
      <c r="E6" s="25">
        <f>E7+E42+E65+E92+E134+E159+E207+E231+E258+E298+E338+E357+E386+E397+E403+E440+E456+E459+E484+E502+E512+E535+E554+E573+E581+E597+E613+E623</f>
        <v>7124</v>
      </c>
      <c r="F6" s="25">
        <f>F7+F42+F65+F92+F134+F159+F207+F231+F258+F298+F338+F357+F386+F397+F403+F440+F456+F459+F484+F502+F512+F535+F554+F573+F581+F597+F613+F623</f>
        <v>7964</v>
      </c>
      <c r="G6" s="47"/>
    </row>
    <row r="7" s="3" customFormat="true" ht="12" customHeight="true" spans="1:7">
      <c r="A7" s="24">
        <v>10995</v>
      </c>
      <c r="B7" s="26" t="s">
        <v>13</v>
      </c>
      <c r="C7" s="21"/>
      <c r="D7" s="25">
        <f>SUM(D8:D41)</f>
        <v>584</v>
      </c>
      <c r="E7" s="25">
        <f t="shared" ref="E7:F7" si="0">SUM(E8:E41)</f>
        <v>300</v>
      </c>
      <c r="F7" s="25">
        <f t="shared" si="0"/>
        <v>284</v>
      </c>
      <c r="G7" s="47"/>
    </row>
    <row r="8" s="4" customFormat="true" ht="12" customHeight="true" spans="1:7">
      <c r="A8" s="27">
        <v>410101</v>
      </c>
      <c r="B8" s="28" t="s">
        <v>14</v>
      </c>
      <c r="C8" s="29">
        <v>3</v>
      </c>
      <c r="D8" s="30">
        <v>20</v>
      </c>
      <c r="E8" s="48">
        <v>10</v>
      </c>
      <c r="F8" s="31">
        <v>10</v>
      </c>
      <c r="G8" s="49"/>
    </row>
    <row r="9" ht="12" customHeight="true" spans="1:7">
      <c r="A9" s="27">
        <v>410105</v>
      </c>
      <c r="B9" s="28" t="s">
        <v>15</v>
      </c>
      <c r="C9" s="29">
        <v>3</v>
      </c>
      <c r="D9" s="30">
        <v>8</v>
      </c>
      <c r="E9" s="48">
        <v>4</v>
      </c>
      <c r="F9" s="31">
        <v>4</v>
      </c>
      <c r="G9" s="49"/>
    </row>
    <row r="10" ht="12" customHeight="true" spans="1:7">
      <c r="A10" s="27">
        <v>410106</v>
      </c>
      <c r="B10" s="28" t="s">
        <v>16</v>
      </c>
      <c r="C10" s="29">
        <v>3</v>
      </c>
      <c r="D10" s="30">
        <v>10</v>
      </c>
      <c r="E10" s="48">
        <v>5</v>
      </c>
      <c r="F10" s="31">
        <v>5</v>
      </c>
      <c r="G10" s="49"/>
    </row>
    <row r="11" ht="12" customHeight="true" spans="1:7">
      <c r="A11" s="27">
        <v>410113</v>
      </c>
      <c r="B11" s="28" t="s">
        <v>17</v>
      </c>
      <c r="C11" s="29">
        <v>3</v>
      </c>
      <c r="D11" s="31">
        <v>3</v>
      </c>
      <c r="E11" s="31">
        <v>2</v>
      </c>
      <c r="F11" s="31">
        <v>1</v>
      </c>
      <c r="G11" s="50"/>
    </row>
    <row r="12" ht="12" customHeight="true" spans="1:7">
      <c r="A12" s="27">
        <v>410114</v>
      </c>
      <c r="B12" s="28" t="s">
        <v>18</v>
      </c>
      <c r="C12" s="29">
        <v>3</v>
      </c>
      <c r="D12" s="30">
        <v>20</v>
      </c>
      <c r="E12" s="48">
        <v>11</v>
      </c>
      <c r="F12" s="31">
        <v>9</v>
      </c>
      <c r="G12" s="49"/>
    </row>
    <row r="13" ht="12" customHeight="true" spans="1:7">
      <c r="A13" s="27">
        <v>410117</v>
      </c>
      <c r="B13" s="28" t="s">
        <v>19</v>
      </c>
      <c r="C13" s="29">
        <v>3</v>
      </c>
      <c r="D13" s="30">
        <v>20</v>
      </c>
      <c r="E13" s="48">
        <v>10</v>
      </c>
      <c r="F13" s="31">
        <v>10</v>
      </c>
      <c r="G13" s="49"/>
    </row>
    <row r="14" ht="12" customHeight="true" spans="1:7">
      <c r="A14" s="27">
        <v>410301</v>
      </c>
      <c r="B14" s="28" t="s">
        <v>20</v>
      </c>
      <c r="C14" s="29">
        <v>3</v>
      </c>
      <c r="D14" s="32">
        <v>21</v>
      </c>
      <c r="E14" s="48">
        <v>11</v>
      </c>
      <c r="F14" s="48">
        <v>10</v>
      </c>
      <c r="G14" s="50"/>
    </row>
    <row r="15" ht="12" customHeight="true" spans="1:7">
      <c r="A15" s="27">
        <v>410303</v>
      </c>
      <c r="B15" s="28" t="s">
        <v>21</v>
      </c>
      <c r="C15" s="29">
        <v>3</v>
      </c>
      <c r="D15" s="33">
        <v>29</v>
      </c>
      <c r="E15" s="48">
        <v>15</v>
      </c>
      <c r="F15" s="48">
        <v>14</v>
      </c>
      <c r="G15" s="50"/>
    </row>
    <row r="16" ht="12" customHeight="true" spans="1:7">
      <c r="A16" s="27">
        <v>410303</v>
      </c>
      <c r="B16" s="28" t="s">
        <v>22</v>
      </c>
      <c r="C16" s="29">
        <v>3</v>
      </c>
      <c r="D16" s="33">
        <v>4</v>
      </c>
      <c r="E16" s="31">
        <v>2</v>
      </c>
      <c r="F16" s="31">
        <v>2</v>
      </c>
      <c r="G16" s="50"/>
    </row>
    <row r="17" ht="12" customHeight="true" spans="1:7">
      <c r="A17" s="27">
        <v>440104</v>
      </c>
      <c r="B17" s="28" t="s">
        <v>23</v>
      </c>
      <c r="C17" s="29">
        <v>3</v>
      </c>
      <c r="D17" s="30">
        <v>17</v>
      </c>
      <c r="E17" s="48">
        <v>9</v>
      </c>
      <c r="F17" s="31">
        <v>8</v>
      </c>
      <c r="G17" s="49"/>
    </row>
    <row r="18" ht="12" customHeight="true" spans="1:7">
      <c r="A18" s="27">
        <v>440105</v>
      </c>
      <c r="B18" s="28" t="s">
        <v>24</v>
      </c>
      <c r="C18" s="29">
        <v>3</v>
      </c>
      <c r="D18" s="30">
        <v>9</v>
      </c>
      <c r="E18" s="48">
        <v>5</v>
      </c>
      <c r="F18" s="31">
        <v>4</v>
      </c>
      <c r="G18" s="49"/>
    </row>
    <row r="19" ht="12" customHeight="true" spans="1:7">
      <c r="A19" s="27">
        <v>440301</v>
      </c>
      <c r="B19" s="28" t="s">
        <v>25</v>
      </c>
      <c r="C19" s="29">
        <v>3</v>
      </c>
      <c r="D19" s="31">
        <v>20</v>
      </c>
      <c r="E19" s="31">
        <v>10</v>
      </c>
      <c r="F19" s="31">
        <v>10</v>
      </c>
      <c r="G19" s="50"/>
    </row>
    <row r="20" ht="12" customHeight="true" spans="1:7">
      <c r="A20" s="27">
        <v>440501</v>
      </c>
      <c r="B20" s="28" t="s">
        <v>26</v>
      </c>
      <c r="C20" s="29">
        <v>3</v>
      </c>
      <c r="D20" s="31">
        <v>10</v>
      </c>
      <c r="E20" s="31">
        <v>6</v>
      </c>
      <c r="F20" s="31">
        <v>4</v>
      </c>
      <c r="G20" s="50"/>
    </row>
    <row r="21" ht="12" customHeight="true" spans="1:7">
      <c r="A21" s="27">
        <v>450201</v>
      </c>
      <c r="B21" s="28" t="s">
        <v>27</v>
      </c>
      <c r="C21" s="29">
        <v>3</v>
      </c>
      <c r="D21" s="31">
        <v>16</v>
      </c>
      <c r="E21" s="31">
        <v>7</v>
      </c>
      <c r="F21" s="31">
        <v>9</v>
      </c>
      <c r="G21" s="50"/>
    </row>
    <row r="22" ht="12" customHeight="true" spans="1:7">
      <c r="A22" s="27">
        <v>460301</v>
      </c>
      <c r="B22" s="28" t="s">
        <v>28</v>
      </c>
      <c r="C22" s="29">
        <v>3</v>
      </c>
      <c r="D22" s="31">
        <v>21</v>
      </c>
      <c r="E22" s="31">
        <v>11</v>
      </c>
      <c r="F22" s="31">
        <v>10</v>
      </c>
      <c r="G22" s="50"/>
    </row>
    <row r="23" ht="12" customHeight="true" spans="1:7">
      <c r="A23" s="27">
        <v>460306</v>
      </c>
      <c r="B23" s="28" t="s">
        <v>29</v>
      </c>
      <c r="C23" s="29">
        <v>3</v>
      </c>
      <c r="D23" s="31">
        <v>26</v>
      </c>
      <c r="E23" s="31">
        <v>13</v>
      </c>
      <c r="F23" s="31">
        <v>13</v>
      </c>
      <c r="G23" s="50"/>
    </row>
    <row r="24" ht="12" customHeight="true" spans="1:7">
      <c r="A24" s="27">
        <v>490101</v>
      </c>
      <c r="B24" s="28" t="s">
        <v>30</v>
      </c>
      <c r="C24" s="29">
        <v>3</v>
      </c>
      <c r="D24" s="30">
        <v>17</v>
      </c>
      <c r="E24" s="48">
        <v>8</v>
      </c>
      <c r="F24" s="31">
        <v>9</v>
      </c>
      <c r="G24" s="49"/>
    </row>
    <row r="25" ht="12" customHeight="true" spans="1:7">
      <c r="A25" s="27">
        <v>490104</v>
      </c>
      <c r="B25" s="28" t="s">
        <v>31</v>
      </c>
      <c r="C25" s="29">
        <v>3</v>
      </c>
      <c r="D25" s="30">
        <v>10</v>
      </c>
      <c r="E25" s="48">
        <v>5</v>
      </c>
      <c r="F25" s="31">
        <v>5</v>
      </c>
      <c r="G25" s="49"/>
    </row>
    <row r="26" ht="12" customHeight="true" spans="1:7">
      <c r="A26" s="27">
        <v>490206</v>
      </c>
      <c r="B26" s="28" t="s">
        <v>32</v>
      </c>
      <c r="C26" s="29">
        <v>3</v>
      </c>
      <c r="D26" s="30">
        <v>20</v>
      </c>
      <c r="E26" s="48">
        <v>10</v>
      </c>
      <c r="F26" s="31">
        <v>10</v>
      </c>
      <c r="G26" s="49"/>
    </row>
    <row r="27" ht="12" customHeight="true" spans="1:7">
      <c r="A27" s="27">
        <v>510102</v>
      </c>
      <c r="B27" s="28" t="s">
        <v>33</v>
      </c>
      <c r="C27" s="29">
        <v>3</v>
      </c>
      <c r="D27" s="30">
        <v>5</v>
      </c>
      <c r="E27" s="48">
        <v>3</v>
      </c>
      <c r="F27" s="31">
        <v>2</v>
      </c>
      <c r="G27" s="49"/>
    </row>
    <row r="28" ht="12" customHeight="true" spans="1:7">
      <c r="A28" s="27">
        <v>510202</v>
      </c>
      <c r="B28" s="28" t="s">
        <v>34</v>
      </c>
      <c r="C28" s="29">
        <v>3</v>
      </c>
      <c r="D28" s="30">
        <v>20</v>
      </c>
      <c r="E28" s="48">
        <v>10</v>
      </c>
      <c r="F28" s="31">
        <v>10</v>
      </c>
      <c r="G28" s="49"/>
    </row>
    <row r="29" ht="12" customHeight="true" spans="1:7">
      <c r="A29" s="27">
        <v>510203</v>
      </c>
      <c r="B29" s="28" t="s">
        <v>35</v>
      </c>
      <c r="C29" s="29">
        <v>3</v>
      </c>
      <c r="D29" s="30">
        <v>5</v>
      </c>
      <c r="E29" s="48">
        <v>3</v>
      </c>
      <c r="F29" s="31">
        <v>2</v>
      </c>
      <c r="G29" s="49"/>
    </row>
    <row r="30" ht="12" customHeight="true" spans="1:7">
      <c r="A30" s="27">
        <v>510204</v>
      </c>
      <c r="B30" s="28" t="s">
        <v>36</v>
      </c>
      <c r="C30" s="29">
        <v>3</v>
      </c>
      <c r="D30" s="30">
        <v>40</v>
      </c>
      <c r="E30" s="48">
        <v>20</v>
      </c>
      <c r="F30" s="31">
        <v>20</v>
      </c>
      <c r="G30" s="49"/>
    </row>
    <row r="31" ht="12" customHeight="true" spans="1:7">
      <c r="A31" s="27">
        <v>530302</v>
      </c>
      <c r="B31" s="28" t="s">
        <v>37</v>
      </c>
      <c r="C31" s="29">
        <v>3</v>
      </c>
      <c r="D31" s="33">
        <v>30</v>
      </c>
      <c r="E31" s="48">
        <v>15</v>
      </c>
      <c r="F31" s="31">
        <v>15</v>
      </c>
      <c r="G31" s="50"/>
    </row>
    <row r="32" ht="12" customHeight="true" spans="1:7">
      <c r="A32" s="34">
        <v>530502</v>
      </c>
      <c r="B32" s="35" t="s">
        <v>38</v>
      </c>
      <c r="C32" s="29">
        <v>3</v>
      </c>
      <c r="D32" s="33">
        <v>3</v>
      </c>
      <c r="E32" s="31">
        <v>1</v>
      </c>
      <c r="F32" s="31">
        <v>2</v>
      </c>
      <c r="G32" s="50"/>
    </row>
    <row r="33" ht="12" customHeight="true" spans="1:7">
      <c r="A33" s="27">
        <v>530503</v>
      </c>
      <c r="B33" s="28" t="s">
        <v>39</v>
      </c>
      <c r="C33" s="29">
        <v>3</v>
      </c>
      <c r="D33" s="33">
        <v>5</v>
      </c>
      <c r="E33" s="31">
        <v>3</v>
      </c>
      <c r="F33" s="31">
        <v>2</v>
      </c>
      <c r="G33" s="50"/>
    </row>
    <row r="34" ht="12" customHeight="true" spans="1:7">
      <c r="A34" s="27">
        <v>530603</v>
      </c>
      <c r="B34" s="28" t="s">
        <v>40</v>
      </c>
      <c r="C34" s="29">
        <v>3</v>
      </c>
      <c r="D34" s="33">
        <v>5</v>
      </c>
      <c r="E34" s="48">
        <v>3</v>
      </c>
      <c r="F34" s="31">
        <v>2</v>
      </c>
      <c r="G34" s="50"/>
    </row>
    <row r="35" ht="12" customHeight="true" spans="1:7">
      <c r="A35" s="27">
        <v>530605</v>
      </c>
      <c r="B35" s="28" t="s">
        <v>41</v>
      </c>
      <c r="C35" s="29">
        <v>3</v>
      </c>
      <c r="D35" s="33">
        <v>30</v>
      </c>
      <c r="E35" s="48">
        <v>16</v>
      </c>
      <c r="F35" s="31">
        <v>14</v>
      </c>
      <c r="G35" s="50"/>
    </row>
    <row r="36" ht="12" customHeight="true" spans="1:7">
      <c r="A36" s="27">
        <v>530701</v>
      </c>
      <c r="B36" s="28" t="s">
        <v>42</v>
      </c>
      <c r="C36" s="29">
        <v>3</v>
      </c>
      <c r="D36" s="33">
        <v>30</v>
      </c>
      <c r="E36" s="48">
        <v>16</v>
      </c>
      <c r="F36" s="31">
        <v>14</v>
      </c>
      <c r="G36" s="50"/>
    </row>
    <row r="37" ht="12" customHeight="true" spans="1:7">
      <c r="A37" s="27">
        <v>530802</v>
      </c>
      <c r="B37" s="28" t="s">
        <v>43</v>
      </c>
      <c r="C37" s="29">
        <v>3</v>
      </c>
      <c r="D37" s="33">
        <v>30</v>
      </c>
      <c r="E37" s="48">
        <v>15</v>
      </c>
      <c r="F37" s="31">
        <v>15</v>
      </c>
      <c r="G37" s="50"/>
    </row>
    <row r="38" ht="12" customHeight="true" spans="1:7">
      <c r="A38" s="27">
        <v>540106</v>
      </c>
      <c r="B38" s="28" t="s">
        <v>44</v>
      </c>
      <c r="C38" s="29">
        <v>3</v>
      </c>
      <c r="D38" s="33">
        <v>30</v>
      </c>
      <c r="E38" s="48">
        <v>15</v>
      </c>
      <c r="F38" s="31">
        <v>15</v>
      </c>
      <c r="G38" s="50"/>
    </row>
    <row r="39" ht="12" customHeight="true" spans="1:7">
      <c r="A39" s="27">
        <v>570201</v>
      </c>
      <c r="B39" s="28" t="s">
        <v>45</v>
      </c>
      <c r="C39" s="29">
        <v>3</v>
      </c>
      <c r="D39" s="33">
        <v>10</v>
      </c>
      <c r="E39" s="48">
        <v>5</v>
      </c>
      <c r="F39" s="31">
        <v>5</v>
      </c>
      <c r="G39" s="50"/>
    </row>
    <row r="40" ht="12" customHeight="true" spans="1:7">
      <c r="A40" s="27">
        <v>590201</v>
      </c>
      <c r="B40" s="28" t="s">
        <v>46</v>
      </c>
      <c r="C40" s="29">
        <v>3</v>
      </c>
      <c r="D40" s="33">
        <v>30</v>
      </c>
      <c r="E40" s="48">
        <v>16</v>
      </c>
      <c r="F40" s="31">
        <v>14</v>
      </c>
      <c r="G40" s="50"/>
    </row>
    <row r="41" ht="12" customHeight="true" spans="1:7">
      <c r="A41" s="27">
        <v>590302</v>
      </c>
      <c r="B41" s="28" t="s">
        <v>47</v>
      </c>
      <c r="C41" s="29">
        <v>3</v>
      </c>
      <c r="D41" s="30">
        <v>10</v>
      </c>
      <c r="E41" s="48">
        <v>5</v>
      </c>
      <c r="F41" s="31">
        <v>5</v>
      </c>
      <c r="G41" s="49"/>
    </row>
    <row r="42" s="2" customFormat="true" ht="12" customHeight="true" spans="1:7">
      <c r="A42" s="36">
        <v>11565</v>
      </c>
      <c r="B42" s="37" t="s">
        <v>48</v>
      </c>
      <c r="C42" s="29"/>
      <c r="D42" s="38">
        <f>SUM(D43:D64)</f>
        <v>250</v>
      </c>
      <c r="E42" s="38">
        <f t="shared" ref="E42:F42" si="1">SUM(E43:E64)</f>
        <v>175</v>
      </c>
      <c r="F42" s="38">
        <f t="shared" si="1"/>
        <v>75</v>
      </c>
      <c r="G42" s="51"/>
    </row>
    <row r="43" s="4" customFormat="true" ht="12" customHeight="true" spans="1:7">
      <c r="A43" s="39">
        <v>530302</v>
      </c>
      <c r="B43" s="40" t="s">
        <v>37</v>
      </c>
      <c r="C43" s="21">
        <v>3</v>
      </c>
      <c r="D43" s="41">
        <v>45</v>
      </c>
      <c r="E43" s="41">
        <v>35</v>
      </c>
      <c r="F43" s="41">
        <v>10</v>
      </c>
      <c r="G43" s="47"/>
    </row>
    <row r="44" ht="12" customHeight="true" spans="1:7">
      <c r="A44" s="39">
        <v>530701</v>
      </c>
      <c r="B44" s="40" t="s">
        <v>42</v>
      </c>
      <c r="C44" s="21">
        <v>3</v>
      </c>
      <c r="D44" s="41">
        <v>5</v>
      </c>
      <c r="E44" s="41">
        <v>3</v>
      </c>
      <c r="F44" s="41">
        <v>2</v>
      </c>
      <c r="G44" s="52"/>
    </row>
    <row r="45" ht="12" customHeight="true" spans="1:7">
      <c r="A45" s="39">
        <v>530501</v>
      </c>
      <c r="B45" s="40" t="s">
        <v>49</v>
      </c>
      <c r="C45" s="21">
        <v>3</v>
      </c>
      <c r="D45" s="41">
        <v>5</v>
      </c>
      <c r="E45" s="41">
        <v>3</v>
      </c>
      <c r="F45" s="41">
        <v>2</v>
      </c>
      <c r="G45" s="52"/>
    </row>
    <row r="46" ht="12" customHeight="true" spans="1:7">
      <c r="A46" s="39">
        <v>530206</v>
      </c>
      <c r="B46" s="40" t="s">
        <v>50</v>
      </c>
      <c r="C46" s="21">
        <v>3</v>
      </c>
      <c r="D46" s="41">
        <v>5</v>
      </c>
      <c r="E46" s="41">
        <v>3</v>
      </c>
      <c r="F46" s="41">
        <v>2</v>
      </c>
      <c r="G46" s="52"/>
    </row>
    <row r="47" ht="12" customHeight="true" spans="1:7">
      <c r="A47" s="39">
        <v>530802</v>
      </c>
      <c r="B47" s="40" t="s">
        <v>51</v>
      </c>
      <c r="C47" s="21">
        <v>3</v>
      </c>
      <c r="D47" s="41">
        <v>5</v>
      </c>
      <c r="E47" s="41">
        <v>3</v>
      </c>
      <c r="F47" s="41">
        <v>2</v>
      </c>
      <c r="G47" s="52"/>
    </row>
    <row r="48" ht="12" customHeight="true" spans="1:7">
      <c r="A48" s="39" t="s">
        <v>52</v>
      </c>
      <c r="B48" s="40" t="s">
        <v>53</v>
      </c>
      <c r="C48" s="21">
        <v>3</v>
      </c>
      <c r="D48" s="41">
        <v>50</v>
      </c>
      <c r="E48" s="41">
        <v>35</v>
      </c>
      <c r="F48" s="41">
        <v>15</v>
      </c>
      <c r="G48" s="52"/>
    </row>
    <row r="49" ht="12" customHeight="true" spans="1:7">
      <c r="A49" s="39">
        <v>570203</v>
      </c>
      <c r="B49" s="40" t="s">
        <v>54</v>
      </c>
      <c r="C49" s="21">
        <v>3</v>
      </c>
      <c r="D49" s="41">
        <v>5</v>
      </c>
      <c r="E49" s="41">
        <v>3</v>
      </c>
      <c r="F49" s="41">
        <v>2</v>
      </c>
      <c r="G49" s="52"/>
    </row>
    <row r="50" ht="12" customHeight="true" spans="1:7">
      <c r="A50" s="39" t="s">
        <v>55</v>
      </c>
      <c r="B50" s="40" t="s">
        <v>56</v>
      </c>
      <c r="C50" s="21">
        <v>3</v>
      </c>
      <c r="D50" s="41">
        <v>5</v>
      </c>
      <c r="E50" s="41">
        <v>3</v>
      </c>
      <c r="F50" s="41">
        <v>2</v>
      </c>
      <c r="G50" s="52"/>
    </row>
    <row r="51" ht="25.5" spans="1:7">
      <c r="A51" s="39">
        <v>500405</v>
      </c>
      <c r="B51" s="40" t="s">
        <v>57</v>
      </c>
      <c r="C51" s="21">
        <v>3</v>
      </c>
      <c r="D51" s="41">
        <v>6</v>
      </c>
      <c r="E51" s="41">
        <v>3</v>
      </c>
      <c r="F51" s="41">
        <v>3</v>
      </c>
      <c r="G51" s="53" t="s">
        <v>58</v>
      </c>
    </row>
    <row r="52" ht="12" customHeight="true" spans="1:7">
      <c r="A52" s="39">
        <v>570210</v>
      </c>
      <c r="B52" s="40" t="s">
        <v>59</v>
      </c>
      <c r="C52" s="21">
        <v>3</v>
      </c>
      <c r="D52" s="41">
        <v>5</v>
      </c>
      <c r="E52" s="41">
        <v>3</v>
      </c>
      <c r="F52" s="41">
        <v>2</v>
      </c>
      <c r="G52" s="52"/>
    </row>
    <row r="53" ht="12" customHeight="true" spans="1:7">
      <c r="A53" s="39">
        <v>570202</v>
      </c>
      <c r="B53" s="40" t="s">
        <v>60</v>
      </c>
      <c r="C53" s="21">
        <v>3</v>
      </c>
      <c r="D53" s="41">
        <v>10</v>
      </c>
      <c r="E53" s="41">
        <v>8</v>
      </c>
      <c r="F53" s="41">
        <v>2</v>
      </c>
      <c r="G53" s="52"/>
    </row>
    <row r="54" ht="12" customHeight="true" spans="1:7">
      <c r="A54" s="39">
        <v>510215</v>
      </c>
      <c r="B54" s="42" t="s">
        <v>61</v>
      </c>
      <c r="C54" s="21">
        <v>3</v>
      </c>
      <c r="D54" s="41">
        <v>15</v>
      </c>
      <c r="E54" s="41">
        <v>10</v>
      </c>
      <c r="F54" s="41">
        <v>5</v>
      </c>
      <c r="G54" s="52"/>
    </row>
    <row r="55" ht="12" customHeight="true" spans="1:7">
      <c r="A55" s="39">
        <v>510205</v>
      </c>
      <c r="B55" s="42" t="s">
        <v>62</v>
      </c>
      <c r="C55" s="21">
        <v>3</v>
      </c>
      <c r="D55" s="41">
        <v>15</v>
      </c>
      <c r="E55" s="41">
        <v>10</v>
      </c>
      <c r="F55" s="41">
        <v>5</v>
      </c>
      <c r="G55" s="52"/>
    </row>
    <row r="56" ht="12" customHeight="true" spans="1:7">
      <c r="A56" s="39">
        <v>510206</v>
      </c>
      <c r="B56" s="42" t="s">
        <v>63</v>
      </c>
      <c r="C56" s="21">
        <v>3</v>
      </c>
      <c r="D56" s="41">
        <v>9</v>
      </c>
      <c r="E56" s="41">
        <v>7</v>
      </c>
      <c r="F56" s="41">
        <v>2</v>
      </c>
      <c r="G56" s="52"/>
    </row>
    <row r="57" ht="12" customHeight="true" spans="1:7">
      <c r="A57" s="39">
        <v>510207</v>
      </c>
      <c r="B57" s="42" t="s">
        <v>64</v>
      </c>
      <c r="C57" s="21">
        <v>3</v>
      </c>
      <c r="D57" s="41">
        <v>9</v>
      </c>
      <c r="E57" s="41">
        <v>7</v>
      </c>
      <c r="F57" s="41">
        <v>2</v>
      </c>
      <c r="G57" s="52"/>
    </row>
    <row r="58" ht="12" customHeight="true" spans="1:7">
      <c r="A58" s="39">
        <v>510209</v>
      </c>
      <c r="B58" s="42" t="s">
        <v>65</v>
      </c>
      <c r="C58" s="21">
        <v>3</v>
      </c>
      <c r="D58" s="41">
        <v>9</v>
      </c>
      <c r="E58" s="41">
        <v>7</v>
      </c>
      <c r="F58" s="41">
        <v>2</v>
      </c>
      <c r="G58" s="52"/>
    </row>
    <row r="59" ht="12" customHeight="true" spans="1:7">
      <c r="A59" s="39">
        <v>510204</v>
      </c>
      <c r="B59" s="42" t="s">
        <v>66</v>
      </c>
      <c r="C59" s="21">
        <v>3</v>
      </c>
      <c r="D59" s="41">
        <v>10</v>
      </c>
      <c r="E59" s="41">
        <v>7</v>
      </c>
      <c r="F59" s="41">
        <v>3</v>
      </c>
      <c r="G59" s="52"/>
    </row>
    <row r="60" ht="12" customHeight="true" spans="1:7">
      <c r="A60" s="39">
        <v>460306</v>
      </c>
      <c r="B60" s="43" t="s">
        <v>29</v>
      </c>
      <c r="C60" s="21">
        <v>3</v>
      </c>
      <c r="D60" s="41">
        <v>9</v>
      </c>
      <c r="E60" s="41">
        <v>6</v>
      </c>
      <c r="F60" s="41">
        <v>3</v>
      </c>
      <c r="G60" s="52"/>
    </row>
    <row r="61" ht="12" customHeight="true" spans="1:7">
      <c r="A61" s="39">
        <v>460104</v>
      </c>
      <c r="B61" s="43" t="s">
        <v>67</v>
      </c>
      <c r="C61" s="21">
        <v>3</v>
      </c>
      <c r="D61" s="41">
        <v>9</v>
      </c>
      <c r="E61" s="41">
        <v>6</v>
      </c>
      <c r="F61" s="41">
        <v>3</v>
      </c>
      <c r="G61" s="52"/>
    </row>
    <row r="62" ht="12" customHeight="true" spans="1:7">
      <c r="A62" s="39">
        <v>500211</v>
      </c>
      <c r="B62" s="43" t="s">
        <v>68</v>
      </c>
      <c r="C62" s="21">
        <v>3</v>
      </c>
      <c r="D62" s="41">
        <v>9</v>
      </c>
      <c r="E62" s="41">
        <v>7</v>
      </c>
      <c r="F62" s="41">
        <v>2</v>
      </c>
      <c r="G62" s="52"/>
    </row>
    <row r="63" ht="12" customHeight="true" spans="1:7">
      <c r="A63" s="39">
        <v>460105</v>
      </c>
      <c r="B63" s="43" t="s">
        <v>69</v>
      </c>
      <c r="C63" s="21">
        <v>3</v>
      </c>
      <c r="D63" s="41">
        <v>5</v>
      </c>
      <c r="E63" s="41">
        <v>3</v>
      </c>
      <c r="F63" s="41">
        <v>2</v>
      </c>
      <c r="G63" s="52"/>
    </row>
    <row r="64" ht="12" customHeight="true" spans="1:7">
      <c r="A64" s="39">
        <v>460305</v>
      </c>
      <c r="B64" s="43" t="s">
        <v>70</v>
      </c>
      <c r="C64" s="21">
        <v>3</v>
      </c>
      <c r="D64" s="41">
        <v>5</v>
      </c>
      <c r="E64" s="41">
        <v>3</v>
      </c>
      <c r="F64" s="41">
        <v>2</v>
      </c>
      <c r="G64" s="52"/>
    </row>
    <row r="65" s="2" customFormat="true" ht="12" customHeight="true" spans="1:7">
      <c r="A65" s="36">
        <v>12482</v>
      </c>
      <c r="B65" s="37" t="s">
        <v>71</v>
      </c>
      <c r="C65" s="29"/>
      <c r="D65" s="38">
        <f>SUM(D66:D91)</f>
        <v>320</v>
      </c>
      <c r="E65" s="38">
        <f t="shared" ref="E65:F65" si="2">SUM(E66:E91)</f>
        <v>175</v>
      </c>
      <c r="F65" s="38">
        <f t="shared" si="2"/>
        <v>145</v>
      </c>
      <c r="G65" s="51"/>
    </row>
    <row r="66" ht="12" customHeight="true" spans="1:7">
      <c r="A66" s="54">
        <v>420403</v>
      </c>
      <c r="B66" s="35" t="s">
        <v>72</v>
      </c>
      <c r="C66" s="54">
        <v>3</v>
      </c>
      <c r="D66" s="41">
        <f>E66+F66</f>
        <v>20</v>
      </c>
      <c r="E66" s="41">
        <v>11</v>
      </c>
      <c r="F66" s="41">
        <v>9</v>
      </c>
      <c r="G66" s="52"/>
    </row>
    <row r="67" ht="12" customHeight="true" spans="1:7">
      <c r="A67" s="54">
        <v>420404</v>
      </c>
      <c r="B67" s="35" t="s">
        <v>73</v>
      </c>
      <c r="C67" s="54">
        <v>3</v>
      </c>
      <c r="D67" s="41">
        <f t="shared" ref="D67:D91" si="3">E67+F67</f>
        <v>10</v>
      </c>
      <c r="E67" s="41">
        <v>6</v>
      </c>
      <c r="F67" s="41">
        <v>4</v>
      </c>
      <c r="G67" s="52"/>
    </row>
    <row r="68" ht="12" customHeight="true" spans="1:7">
      <c r="A68" s="54">
        <v>420401</v>
      </c>
      <c r="B68" s="35" t="s">
        <v>74</v>
      </c>
      <c r="C68" s="54">
        <v>3</v>
      </c>
      <c r="D68" s="41">
        <f t="shared" si="3"/>
        <v>10</v>
      </c>
      <c r="E68" s="41">
        <v>6</v>
      </c>
      <c r="F68" s="41">
        <v>4</v>
      </c>
      <c r="G68" s="52"/>
    </row>
    <row r="69" ht="12" customHeight="true" spans="1:7">
      <c r="A69" s="54">
        <v>420406</v>
      </c>
      <c r="B69" s="35" t="s">
        <v>75</v>
      </c>
      <c r="C69" s="54">
        <v>3</v>
      </c>
      <c r="D69" s="41">
        <f t="shared" si="3"/>
        <v>20</v>
      </c>
      <c r="E69" s="41">
        <v>11</v>
      </c>
      <c r="F69" s="41">
        <v>9</v>
      </c>
      <c r="G69" s="52"/>
    </row>
    <row r="70" ht="12" customHeight="true" spans="1:7">
      <c r="A70" s="54">
        <v>470204</v>
      </c>
      <c r="B70" s="35" t="s">
        <v>76</v>
      </c>
      <c r="C70" s="54">
        <v>3</v>
      </c>
      <c r="D70" s="41">
        <f t="shared" si="3"/>
        <v>10</v>
      </c>
      <c r="E70" s="41">
        <v>6</v>
      </c>
      <c r="F70" s="41">
        <v>4</v>
      </c>
      <c r="G70" s="52"/>
    </row>
    <row r="71" ht="12" customHeight="true" spans="1:7">
      <c r="A71" s="54">
        <v>470201</v>
      </c>
      <c r="B71" s="35" t="s">
        <v>77</v>
      </c>
      <c r="C71" s="54">
        <v>3</v>
      </c>
      <c r="D71" s="41">
        <f t="shared" si="3"/>
        <v>10</v>
      </c>
      <c r="E71" s="41">
        <v>5</v>
      </c>
      <c r="F71" s="41">
        <v>5</v>
      </c>
      <c r="G71" s="52"/>
    </row>
    <row r="72" ht="12" customHeight="true" spans="1:7">
      <c r="A72" s="54">
        <v>460306</v>
      </c>
      <c r="B72" s="35" t="s">
        <v>29</v>
      </c>
      <c r="C72" s="54">
        <v>3</v>
      </c>
      <c r="D72" s="41">
        <f t="shared" si="3"/>
        <v>15</v>
      </c>
      <c r="E72" s="41">
        <v>8</v>
      </c>
      <c r="F72" s="41">
        <v>7</v>
      </c>
      <c r="G72" s="52"/>
    </row>
    <row r="73" ht="12" customHeight="true" spans="1:7">
      <c r="A73" s="54">
        <v>460104</v>
      </c>
      <c r="B73" s="35" t="s">
        <v>67</v>
      </c>
      <c r="C73" s="54">
        <v>3</v>
      </c>
      <c r="D73" s="41">
        <f t="shared" si="3"/>
        <v>10</v>
      </c>
      <c r="E73" s="41">
        <v>6</v>
      </c>
      <c r="F73" s="41">
        <v>4</v>
      </c>
      <c r="G73" s="52"/>
    </row>
    <row r="74" ht="12" customHeight="true" spans="1:7">
      <c r="A74" s="54">
        <v>460202</v>
      </c>
      <c r="B74" s="35" t="s">
        <v>78</v>
      </c>
      <c r="C74" s="54">
        <v>3</v>
      </c>
      <c r="D74" s="41">
        <f t="shared" si="3"/>
        <v>10</v>
      </c>
      <c r="E74" s="41">
        <v>6</v>
      </c>
      <c r="F74" s="41">
        <v>4</v>
      </c>
      <c r="G74" s="52"/>
    </row>
    <row r="75" ht="12" customHeight="true" spans="1:7">
      <c r="A75" s="54">
        <v>470210</v>
      </c>
      <c r="B75" s="35" t="s">
        <v>79</v>
      </c>
      <c r="C75" s="54">
        <v>3</v>
      </c>
      <c r="D75" s="41">
        <f t="shared" si="3"/>
        <v>10</v>
      </c>
      <c r="E75" s="41">
        <v>6</v>
      </c>
      <c r="F75" s="41">
        <v>4</v>
      </c>
      <c r="G75" s="52"/>
    </row>
    <row r="76" ht="12" customHeight="true" spans="1:7">
      <c r="A76" s="54">
        <v>510203</v>
      </c>
      <c r="B76" s="35" t="s">
        <v>35</v>
      </c>
      <c r="C76" s="54">
        <v>3</v>
      </c>
      <c r="D76" s="41">
        <f t="shared" si="3"/>
        <v>15</v>
      </c>
      <c r="E76" s="41">
        <v>8</v>
      </c>
      <c r="F76" s="41">
        <v>7</v>
      </c>
      <c r="G76" s="52"/>
    </row>
    <row r="77" ht="12" customHeight="true" spans="1:7">
      <c r="A77" s="54">
        <v>510201</v>
      </c>
      <c r="B77" s="35" t="s">
        <v>80</v>
      </c>
      <c r="C77" s="54">
        <v>3</v>
      </c>
      <c r="D77" s="41">
        <f t="shared" si="3"/>
        <v>15</v>
      </c>
      <c r="E77" s="41">
        <v>8</v>
      </c>
      <c r="F77" s="41">
        <v>7</v>
      </c>
      <c r="G77" s="52"/>
    </row>
    <row r="78" ht="12" customHeight="true" spans="1:7">
      <c r="A78" s="54">
        <v>510202</v>
      </c>
      <c r="B78" s="35" t="s">
        <v>34</v>
      </c>
      <c r="C78" s="54">
        <v>3</v>
      </c>
      <c r="D78" s="41">
        <f t="shared" si="3"/>
        <v>15</v>
      </c>
      <c r="E78" s="41">
        <v>8</v>
      </c>
      <c r="F78" s="41">
        <v>7</v>
      </c>
      <c r="G78" s="52"/>
    </row>
    <row r="79" ht="12" customHeight="true" spans="1:7">
      <c r="A79" s="54">
        <v>510204</v>
      </c>
      <c r="B79" s="35" t="s">
        <v>36</v>
      </c>
      <c r="C79" s="54">
        <v>3</v>
      </c>
      <c r="D79" s="41">
        <f t="shared" si="3"/>
        <v>15</v>
      </c>
      <c r="E79" s="41">
        <v>8</v>
      </c>
      <c r="F79" s="41">
        <v>7</v>
      </c>
      <c r="G79" s="52"/>
    </row>
    <row r="80" ht="12" customHeight="true" spans="1:7">
      <c r="A80" s="54">
        <v>510206</v>
      </c>
      <c r="B80" s="35" t="s">
        <v>81</v>
      </c>
      <c r="C80" s="54">
        <v>3</v>
      </c>
      <c r="D80" s="41">
        <f t="shared" si="3"/>
        <v>10</v>
      </c>
      <c r="E80" s="41">
        <v>6</v>
      </c>
      <c r="F80" s="41">
        <v>4</v>
      </c>
      <c r="G80" s="52"/>
    </row>
    <row r="81" ht="12" customHeight="true" spans="1:7">
      <c r="A81" s="54">
        <v>510205</v>
      </c>
      <c r="B81" s="35" t="s">
        <v>82</v>
      </c>
      <c r="C81" s="54">
        <v>3</v>
      </c>
      <c r="D81" s="41">
        <f t="shared" si="3"/>
        <v>15</v>
      </c>
      <c r="E81" s="41">
        <v>8</v>
      </c>
      <c r="F81" s="41">
        <v>7</v>
      </c>
      <c r="G81" s="52"/>
    </row>
    <row r="82" ht="12" customHeight="true" spans="1:7">
      <c r="A82" s="54">
        <v>540101</v>
      </c>
      <c r="B82" s="35" t="s">
        <v>83</v>
      </c>
      <c r="C82" s="54">
        <v>3</v>
      </c>
      <c r="D82" s="41">
        <f t="shared" si="3"/>
        <v>20</v>
      </c>
      <c r="E82" s="41">
        <v>11</v>
      </c>
      <c r="F82" s="41">
        <v>9</v>
      </c>
      <c r="G82" s="52"/>
    </row>
    <row r="83" ht="12" customHeight="true" spans="1:7">
      <c r="A83" s="54">
        <v>540106</v>
      </c>
      <c r="B83" s="35" t="s">
        <v>44</v>
      </c>
      <c r="C83" s="54">
        <v>3</v>
      </c>
      <c r="D83" s="41">
        <f t="shared" si="3"/>
        <v>10</v>
      </c>
      <c r="E83" s="41">
        <v>6</v>
      </c>
      <c r="F83" s="41">
        <v>4</v>
      </c>
      <c r="G83" s="52"/>
    </row>
    <row r="84" ht="12" customHeight="true" spans="1:7">
      <c r="A84" s="54">
        <v>530302</v>
      </c>
      <c r="B84" s="35" t="s">
        <v>37</v>
      </c>
      <c r="C84" s="54">
        <v>3</v>
      </c>
      <c r="D84" s="41">
        <f t="shared" si="3"/>
        <v>10</v>
      </c>
      <c r="E84" s="41">
        <v>5</v>
      </c>
      <c r="F84" s="41">
        <v>5</v>
      </c>
      <c r="G84" s="52"/>
    </row>
    <row r="85" ht="12" customHeight="true" spans="1:7">
      <c r="A85" s="54">
        <v>540113</v>
      </c>
      <c r="B85" s="35" t="s">
        <v>84</v>
      </c>
      <c r="C85" s="54">
        <v>3</v>
      </c>
      <c r="D85" s="41">
        <f t="shared" si="3"/>
        <v>10</v>
      </c>
      <c r="E85" s="41">
        <v>5</v>
      </c>
      <c r="F85" s="41">
        <v>5</v>
      </c>
      <c r="G85" s="52"/>
    </row>
    <row r="86" ht="12" customHeight="true" spans="1:7">
      <c r="A86" s="54">
        <v>590302</v>
      </c>
      <c r="B86" s="35" t="s">
        <v>47</v>
      </c>
      <c r="C86" s="54">
        <v>3</v>
      </c>
      <c r="D86" s="41">
        <f t="shared" si="3"/>
        <v>10</v>
      </c>
      <c r="E86" s="41">
        <v>5</v>
      </c>
      <c r="F86" s="41">
        <v>5</v>
      </c>
      <c r="G86" s="52"/>
    </row>
    <row r="87" ht="12" customHeight="true" spans="1:7">
      <c r="A87" s="54">
        <v>500210</v>
      </c>
      <c r="B87" s="35" t="s">
        <v>85</v>
      </c>
      <c r="C87" s="54">
        <v>3</v>
      </c>
      <c r="D87" s="41">
        <f t="shared" si="3"/>
        <v>10</v>
      </c>
      <c r="E87" s="41">
        <v>5</v>
      </c>
      <c r="F87" s="41">
        <v>5</v>
      </c>
      <c r="G87" s="52"/>
    </row>
    <row r="88" ht="12" customHeight="true" spans="1:7">
      <c r="A88" s="54">
        <v>460701</v>
      </c>
      <c r="B88" s="35" t="s">
        <v>86</v>
      </c>
      <c r="C88" s="54">
        <v>3</v>
      </c>
      <c r="D88" s="41">
        <f t="shared" si="3"/>
        <v>10</v>
      </c>
      <c r="E88" s="41">
        <v>5</v>
      </c>
      <c r="F88" s="41">
        <v>5</v>
      </c>
      <c r="G88" s="52"/>
    </row>
    <row r="89" ht="12" customHeight="true" spans="1:7">
      <c r="A89" s="54">
        <v>460703</v>
      </c>
      <c r="B89" s="35" t="s">
        <v>87</v>
      </c>
      <c r="C89" s="54">
        <v>3</v>
      </c>
      <c r="D89" s="41">
        <f t="shared" si="3"/>
        <v>10</v>
      </c>
      <c r="E89" s="41">
        <v>5</v>
      </c>
      <c r="F89" s="41">
        <v>5</v>
      </c>
      <c r="G89" s="52"/>
    </row>
    <row r="90" ht="12" customHeight="true" spans="1:7">
      <c r="A90" s="54">
        <v>460702</v>
      </c>
      <c r="B90" s="35" t="s">
        <v>88</v>
      </c>
      <c r="C90" s="54">
        <v>3</v>
      </c>
      <c r="D90" s="41">
        <f t="shared" si="3"/>
        <v>10</v>
      </c>
      <c r="E90" s="41">
        <v>5</v>
      </c>
      <c r="F90" s="41">
        <v>5</v>
      </c>
      <c r="G90" s="52"/>
    </row>
    <row r="91" ht="12" customHeight="true" spans="1:7">
      <c r="A91" s="54">
        <v>440502</v>
      </c>
      <c r="B91" s="35" t="s">
        <v>89</v>
      </c>
      <c r="C91" s="54">
        <v>3</v>
      </c>
      <c r="D91" s="41">
        <f t="shared" si="3"/>
        <v>10</v>
      </c>
      <c r="E91" s="41">
        <v>6</v>
      </c>
      <c r="F91" s="41">
        <v>4</v>
      </c>
      <c r="G91" s="52"/>
    </row>
    <row r="92" s="5" customFormat="true" ht="12" customHeight="true" spans="1:7">
      <c r="A92" s="24">
        <v>12514</v>
      </c>
      <c r="B92" s="26" t="s">
        <v>90</v>
      </c>
      <c r="C92" s="29"/>
      <c r="D92" s="55">
        <f>SUM(D93:D133)</f>
        <v>420</v>
      </c>
      <c r="E92" s="55">
        <f t="shared" ref="E92:F92" si="4">SUM(E93:E133)</f>
        <v>410</v>
      </c>
      <c r="F92" s="55">
        <f t="shared" si="4"/>
        <v>10</v>
      </c>
      <c r="G92" s="47"/>
    </row>
    <row r="93" s="6" customFormat="true" ht="12" customHeight="true" spans="1:7">
      <c r="A93" s="56">
        <v>490101</v>
      </c>
      <c r="B93" s="57" t="s">
        <v>30</v>
      </c>
      <c r="C93" s="29">
        <v>3</v>
      </c>
      <c r="D93" s="58">
        <v>10</v>
      </c>
      <c r="E93" s="58">
        <v>8</v>
      </c>
      <c r="F93" s="58">
        <v>2</v>
      </c>
      <c r="G93" s="47"/>
    </row>
    <row r="94" s="1" customFormat="true" ht="12" customHeight="true" spans="1:7">
      <c r="A94" s="56">
        <v>490104</v>
      </c>
      <c r="B94" s="57" t="s">
        <v>31</v>
      </c>
      <c r="C94" s="29">
        <v>3</v>
      </c>
      <c r="D94" s="58">
        <v>10</v>
      </c>
      <c r="E94" s="58">
        <v>10</v>
      </c>
      <c r="F94" s="58"/>
      <c r="G94" s="52"/>
    </row>
    <row r="95" s="1" customFormat="true" ht="12" customHeight="true" spans="1:7">
      <c r="A95" s="56">
        <v>490102</v>
      </c>
      <c r="B95" s="57" t="s">
        <v>91</v>
      </c>
      <c r="C95" s="29">
        <v>3</v>
      </c>
      <c r="D95" s="58">
        <v>10</v>
      </c>
      <c r="E95" s="58">
        <v>10</v>
      </c>
      <c r="F95" s="58"/>
      <c r="G95" s="52"/>
    </row>
    <row r="96" s="1" customFormat="true" ht="12" customHeight="true" spans="1:7">
      <c r="A96" s="56">
        <v>580401</v>
      </c>
      <c r="B96" s="57" t="s">
        <v>92</v>
      </c>
      <c r="C96" s="29">
        <v>3</v>
      </c>
      <c r="D96" s="58">
        <v>10</v>
      </c>
      <c r="E96" s="58">
        <v>10</v>
      </c>
      <c r="F96" s="58"/>
      <c r="G96" s="52"/>
    </row>
    <row r="97" s="1" customFormat="true" ht="12" customHeight="true" spans="1:7">
      <c r="A97" s="56">
        <v>480401</v>
      </c>
      <c r="B97" s="57" t="s">
        <v>93</v>
      </c>
      <c r="C97" s="29">
        <v>3</v>
      </c>
      <c r="D97" s="58">
        <v>5</v>
      </c>
      <c r="E97" s="58">
        <v>2</v>
      </c>
      <c r="F97" s="58">
        <v>3</v>
      </c>
      <c r="G97" s="52"/>
    </row>
    <row r="98" ht="12" customHeight="true" spans="1:7">
      <c r="A98" s="56">
        <v>480402</v>
      </c>
      <c r="B98" s="57" t="s">
        <v>94</v>
      </c>
      <c r="C98" s="29">
        <v>3</v>
      </c>
      <c r="D98" s="58">
        <v>10</v>
      </c>
      <c r="E98" s="58">
        <v>10</v>
      </c>
      <c r="F98" s="58"/>
      <c r="G98" s="52"/>
    </row>
    <row r="99" ht="12" customHeight="true" spans="1:7">
      <c r="A99" s="56">
        <v>480303</v>
      </c>
      <c r="B99" s="57" t="s">
        <v>95</v>
      </c>
      <c r="C99" s="29">
        <v>3</v>
      </c>
      <c r="D99" s="58">
        <v>5</v>
      </c>
      <c r="E99" s="58">
        <v>5</v>
      </c>
      <c r="F99" s="58"/>
      <c r="G99" s="52"/>
    </row>
    <row r="100" ht="12" customHeight="true" spans="1:7">
      <c r="A100" s="56">
        <v>470201</v>
      </c>
      <c r="B100" s="57" t="s">
        <v>77</v>
      </c>
      <c r="C100" s="29">
        <v>3</v>
      </c>
      <c r="D100" s="58">
        <v>10</v>
      </c>
      <c r="E100" s="58">
        <v>10</v>
      </c>
      <c r="F100" s="58"/>
      <c r="G100" s="52"/>
    </row>
    <row r="101" ht="12" customHeight="true" spans="1:7">
      <c r="A101" s="56">
        <v>420802</v>
      </c>
      <c r="B101" s="57" t="s">
        <v>96</v>
      </c>
      <c r="C101" s="29">
        <v>3</v>
      </c>
      <c r="D101" s="58">
        <v>10</v>
      </c>
      <c r="E101" s="58">
        <v>10</v>
      </c>
      <c r="F101" s="58"/>
      <c r="G101" s="52"/>
    </row>
    <row r="102" ht="12" customHeight="true" spans="1:7">
      <c r="A102" s="56">
        <v>470208</v>
      </c>
      <c r="B102" s="57" t="s">
        <v>97</v>
      </c>
      <c r="C102" s="29">
        <v>3</v>
      </c>
      <c r="D102" s="58">
        <v>10</v>
      </c>
      <c r="E102" s="58">
        <v>10</v>
      </c>
      <c r="F102" s="58"/>
      <c r="G102" s="52"/>
    </row>
    <row r="103" ht="12" customHeight="true" spans="1:7">
      <c r="A103" s="56">
        <v>470204</v>
      </c>
      <c r="B103" s="57" t="s">
        <v>76</v>
      </c>
      <c r="C103" s="29">
        <v>3</v>
      </c>
      <c r="D103" s="58">
        <v>10</v>
      </c>
      <c r="E103" s="58">
        <v>10</v>
      </c>
      <c r="F103" s="58"/>
      <c r="G103" s="52"/>
    </row>
    <row r="104" ht="12" customHeight="true" spans="1:7">
      <c r="A104" s="56">
        <v>430201</v>
      </c>
      <c r="B104" s="57" t="s">
        <v>98</v>
      </c>
      <c r="C104" s="29">
        <v>3</v>
      </c>
      <c r="D104" s="58">
        <v>10</v>
      </c>
      <c r="E104" s="58">
        <v>10</v>
      </c>
      <c r="F104" s="58"/>
      <c r="G104" s="52"/>
    </row>
    <row r="105" ht="12" customHeight="true" spans="1:7">
      <c r="A105" s="56">
        <v>460103</v>
      </c>
      <c r="B105" s="57" t="s">
        <v>99</v>
      </c>
      <c r="C105" s="29">
        <v>3</v>
      </c>
      <c r="D105" s="58">
        <v>10</v>
      </c>
      <c r="E105" s="58">
        <v>10</v>
      </c>
      <c r="F105" s="58"/>
      <c r="G105" s="52"/>
    </row>
    <row r="106" ht="12" customHeight="true" spans="1:7">
      <c r="A106" s="56">
        <v>460301</v>
      </c>
      <c r="B106" s="57" t="s">
        <v>28</v>
      </c>
      <c r="C106" s="29">
        <v>3</v>
      </c>
      <c r="D106" s="58">
        <v>25</v>
      </c>
      <c r="E106" s="58">
        <v>20</v>
      </c>
      <c r="F106" s="58">
        <v>5</v>
      </c>
      <c r="G106" s="52"/>
    </row>
    <row r="107" ht="12" customHeight="true" spans="1:7">
      <c r="A107" s="56">
        <v>460305</v>
      </c>
      <c r="B107" s="57" t="s">
        <v>70</v>
      </c>
      <c r="C107" s="29">
        <v>3</v>
      </c>
      <c r="D107" s="58">
        <v>10</v>
      </c>
      <c r="E107" s="58">
        <v>10</v>
      </c>
      <c r="F107" s="58"/>
      <c r="G107" s="52"/>
    </row>
    <row r="108" ht="12" customHeight="true" spans="1:7">
      <c r="A108" s="56">
        <v>460104</v>
      </c>
      <c r="B108" s="57" t="s">
        <v>67</v>
      </c>
      <c r="C108" s="29">
        <v>3</v>
      </c>
      <c r="D108" s="58">
        <v>10</v>
      </c>
      <c r="E108" s="58">
        <v>10</v>
      </c>
      <c r="F108" s="58"/>
      <c r="G108" s="52"/>
    </row>
    <row r="109" ht="12" customHeight="true" spans="1:7">
      <c r="A109" s="56">
        <v>430101</v>
      </c>
      <c r="B109" s="57" t="s">
        <v>100</v>
      </c>
      <c r="C109" s="29">
        <v>3</v>
      </c>
      <c r="D109" s="58">
        <v>10</v>
      </c>
      <c r="E109" s="58">
        <v>10</v>
      </c>
      <c r="F109" s="58"/>
      <c r="G109" s="52"/>
    </row>
    <row r="110" ht="12" customHeight="true" spans="1:7">
      <c r="A110" s="56">
        <v>460306</v>
      </c>
      <c r="B110" s="57" t="s">
        <v>29</v>
      </c>
      <c r="C110" s="29">
        <v>3</v>
      </c>
      <c r="D110" s="58">
        <v>25</v>
      </c>
      <c r="E110" s="58">
        <v>25</v>
      </c>
      <c r="F110" s="58"/>
      <c r="G110" s="52"/>
    </row>
    <row r="111" ht="12" customHeight="true" spans="1:7">
      <c r="A111" s="56">
        <v>460307</v>
      </c>
      <c r="B111" s="57" t="s">
        <v>101</v>
      </c>
      <c r="C111" s="29">
        <v>3</v>
      </c>
      <c r="D111" s="58">
        <v>20</v>
      </c>
      <c r="E111" s="58">
        <v>20</v>
      </c>
      <c r="F111" s="58"/>
      <c r="G111" s="52"/>
    </row>
    <row r="112" ht="12" customHeight="true" spans="1:7">
      <c r="A112" s="56">
        <v>510101</v>
      </c>
      <c r="B112" s="57" t="s">
        <v>102</v>
      </c>
      <c r="C112" s="29">
        <v>3</v>
      </c>
      <c r="D112" s="58">
        <v>15</v>
      </c>
      <c r="E112" s="58">
        <v>15</v>
      </c>
      <c r="F112" s="58"/>
      <c r="G112" s="52"/>
    </row>
    <row r="113" ht="12" customHeight="true" spans="1:7">
      <c r="A113" s="56">
        <v>460206</v>
      </c>
      <c r="B113" s="57" t="s">
        <v>103</v>
      </c>
      <c r="C113" s="29">
        <v>3</v>
      </c>
      <c r="D113" s="58">
        <v>5</v>
      </c>
      <c r="E113" s="58">
        <v>5</v>
      </c>
      <c r="F113" s="58"/>
      <c r="G113" s="52"/>
    </row>
    <row r="114" ht="12" customHeight="true" spans="1:7">
      <c r="A114" s="56">
        <v>430301</v>
      </c>
      <c r="B114" s="57" t="s">
        <v>104</v>
      </c>
      <c r="C114" s="29">
        <v>3</v>
      </c>
      <c r="D114" s="58">
        <v>5</v>
      </c>
      <c r="E114" s="58">
        <v>5</v>
      </c>
      <c r="F114" s="58"/>
      <c r="G114" s="52"/>
    </row>
    <row r="115" ht="12" customHeight="true" spans="1:7">
      <c r="A115" s="56">
        <v>460303</v>
      </c>
      <c r="B115" s="57" t="s">
        <v>105</v>
      </c>
      <c r="C115" s="29">
        <v>3</v>
      </c>
      <c r="D115" s="58">
        <v>10</v>
      </c>
      <c r="E115" s="58">
        <v>10</v>
      </c>
      <c r="F115" s="58"/>
      <c r="G115" s="52"/>
    </row>
    <row r="116" ht="12" customHeight="true" spans="1:7">
      <c r="A116" s="56">
        <v>500201</v>
      </c>
      <c r="B116" s="57" t="s">
        <v>106</v>
      </c>
      <c r="C116" s="29">
        <v>3</v>
      </c>
      <c r="D116" s="58">
        <v>5</v>
      </c>
      <c r="E116" s="58">
        <v>5</v>
      </c>
      <c r="F116" s="58"/>
      <c r="G116" s="59"/>
    </row>
    <row r="117" ht="12" customHeight="true" spans="1:7">
      <c r="A117" s="56">
        <v>440301</v>
      </c>
      <c r="B117" s="57" t="s">
        <v>25</v>
      </c>
      <c r="C117" s="29">
        <v>3</v>
      </c>
      <c r="D117" s="58">
        <v>5</v>
      </c>
      <c r="E117" s="58">
        <v>5</v>
      </c>
      <c r="F117" s="58"/>
      <c r="G117" s="60"/>
    </row>
    <row r="118" ht="12" customHeight="true" spans="1:7">
      <c r="A118" s="56">
        <v>440501</v>
      </c>
      <c r="B118" s="57" t="s">
        <v>26</v>
      </c>
      <c r="C118" s="29">
        <v>3</v>
      </c>
      <c r="D118" s="58">
        <v>10</v>
      </c>
      <c r="E118" s="58">
        <v>10</v>
      </c>
      <c r="F118" s="58"/>
      <c r="G118" s="59"/>
    </row>
    <row r="119" ht="12" customHeight="true" spans="1:7">
      <c r="A119" s="56">
        <v>510202</v>
      </c>
      <c r="B119" s="57" t="s">
        <v>34</v>
      </c>
      <c r="C119" s="29">
        <v>3</v>
      </c>
      <c r="D119" s="58">
        <v>10</v>
      </c>
      <c r="E119" s="58">
        <v>10</v>
      </c>
      <c r="F119" s="58"/>
      <c r="G119" s="59"/>
    </row>
    <row r="120" ht="12" customHeight="true" spans="1:7">
      <c r="A120" s="56">
        <v>510205</v>
      </c>
      <c r="B120" s="57" t="s">
        <v>82</v>
      </c>
      <c r="C120" s="29">
        <v>3</v>
      </c>
      <c r="D120" s="58">
        <v>10</v>
      </c>
      <c r="E120" s="58">
        <v>10</v>
      </c>
      <c r="F120" s="58"/>
      <c r="G120" s="59"/>
    </row>
    <row r="121" ht="12" customHeight="true" spans="1:7">
      <c r="A121" s="56">
        <v>510302</v>
      </c>
      <c r="B121" s="57" t="s">
        <v>107</v>
      </c>
      <c r="C121" s="29">
        <v>3</v>
      </c>
      <c r="D121" s="58">
        <v>10</v>
      </c>
      <c r="E121" s="58">
        <v>10</v>
      </c>
      <c r="F121" s="58"/>
      <c r="G121" s="59"/>
    </row>
    <row r="122" ht="12" customHeight="true" spans="1:7">
      <c r="A122" s="56">
        <v>530701</v>
      </c>
      <c r="B122" s="57" t="s">
        <v>42</v>
      </c>
      <c r="C122" s="29">
        <v>3</v>
      </c>
      <c r="D122" s="58">
        <v>15</v>
      </c>
      <c r="E122" s="58">
        <v>15</v>
      </c>
      <c r="F122" s="58"/>
      <c r="G122" s="59"/>
    </row>
    <row r="123" ht="12" customHeight="true" spans="1:7">
      <c r="A123" s="56">
        <v>510307</v>
      </c>
      <c r="B123" s="57" t="s">
        <v>108</v>
      </c>
      <c r="C123" s="29">
        <v>3</v>
      </c>
      <c r="D123" s="58">
        <v>10</v>
      </c>
      <c r="E123" s="58">
        <v>10</v>
      </c>
      <c r="F123" s="58"/>
      <c r="G123" s="59"/>
    </row>
    <row r="124" ht="12" customHeight="true" spans="1:7">
      <c r="A124" s="56">
        <v>530302</v>
      </c>
      <c r="B124" s="57" t="s">
        <v>37</v>
      </c>
      <c r="C124" s="29">
        <v>3</v>
      </c>
      <c r="D124" s="58">
        <v>20</v>
      </c>
      <c r="E124" s="58">
        <v>20</v>
      </c>
      <c r="F124" s="58"/>
      <c r="G124" s="59"/>
    </row>
    <row r="125" ht="12" customHeight="true" spans="1:7">
      <c r="A125" s="56">
        <v>530501</v>
      </c>
      <c r="B125" s="57" t="s">
        <v>49</v>
      </c>
      <c r="C125" s="29">
        <v>3</v>
      </c>
      <c r="D125" s="58">
        <v>10</v>
      </c>
      <c r="E125" s="58">
        <v>10</v>
      </c>
      <c r="F125" s="58"/>
      <c r="G125" s="59"/>
    </row>
    <row r="126" ht="12" customHeight="true" spans="1:7">
      <c r="A126" s="56">
        <v>530601</v>
      </c>
      <c r="B126" s="57" t="s">
        <v>109</v>
      </c>
      <c r="C126" s="29">
        <v>3</v>
      </c>
      <c r="D126" s="58">
        <v>10</v>
      </c>
      <c r="E126" s="58">
        <v>10</v>
      </c>
      <c r="F126" s="58"/>
      <c r="G126" s="59"/>
    </row>
    <row r="127" ht="12" customHeight="true" spans="1:7">
      <c r="A127" s="56">
        <v>530802</v>
      </c>
      <c r="B127" s="57" t="s">
        <v>51</v>
      </c>
      <c r="C127" s="29">
        <v>3</v>
      </c>
      <c r="D127" s="58">
        <v>10</v>
      </c>
      <c r="E127" s="58">
        <v>10</v>
      </c>
      <c r="F127" s="58"/>
      <c r="G127" s="59"/>
    </row>
    <row r="128" ht="12" customHeight="true" spans="1:7">
      <c r="A128" s="56">
        <v>540101</v>
      </c>
      <c r="B128" s="57" t="s">
        <v>83</v>
      </c>
      <c r="C128" s="29">
        <v>3</v>
      </c>
      <c r="D128" s="58">
        <v>10</v>
      </c>
      <c r="E128" s="58">
        <v>10</v>
      </c>
      <c r="F128" s="58"/>
      <c r="G128" s="59"/>
    </row>
    <row r="129" ht="12" customHeight="true" spans="1:7">
      <c r="A129" s="56">
        <v>590202</v>
      </c>
      <c r="B129" s="57" t="s">
        <v>110</v>
      </c>
      <c r="C129" s="29">
        <v>3</v>
      </c>
      <c r="D129" s="58">
        <v>10</v>
      </c>
      <c r="E129" s="58">
        <v>10</v>
      </c>
      <c r="F129" s="58"/>
      <c r="G129" s="59"/>
    </row>
    <row r="130" ht="12" customHeight="true" spans="1:7">
      <c r="A130" s="56">
        <v>570201</v>
      </c>
      <c r="B130" s="57" t="s">
        <v>45</v>
      </c>
      <c r="C130" s="29">
        <v>3</v>
      </c>
      <c r="D130" s="58">
        <v>5</v>
      </c>
      <c r="E130" s="58">
        <v>5</v>
      </c>
      <c r="F130" s="58"/>
      <c r="G130" s="59"/>
    </row>
    <row r="131" ht="12" customHeight="true" spans="1:7">
      <c r="A131" s="56">
        <v>420902</v>
      </c>
      <c r="B131" s="57" t="s">
        <v>111</v>
      </c>
      <c r="C131" s="29">
        <v>3</v>
      </c>
      <c r="D131" s="58">
        <v>5</v>
      </c>
      <c r="E131" s="58">
        <v>5</v>
      </c>
      <c r="F131" s="58"/>
      <c r="G131" s="59"/>
    </row>
    <row r="132" ht="12" customHeight="true" spans="1:7">
      <c r="A132" s="56">
        <v>590104</v>
      </c>
      <c r="B132" s="57" t="s">
        <v>112</v>
      </c>
      <c r="C132" s="29">
        <v>3</v>
      </c>
      <c r="D132" s="58">
        <v>5</v>
      </c>
      <c r="E132" s="58">
        <v>5</v>
      </c>
      <c r="F132" s="58"/>
      <c r="G132" s="59"/>
    </row>
    <row r="133" ht="12" customHeight="true" spans="1:7">
      <c r="A133" s="56">
        <v>460609</v>
      </c>
      <c r="B133" s="57" t="s">
        <v>113</v>
      </c>
      <c r="C133" s="29">
        <v>3</v>
      </c>
      <c r="D133" s="58">
        <v>5</v>
      </c>
      <c r="E133" s="58">
        <v>5</v>
      </c>
      <c r="F133" s="58"/>
      <c r="G133" s="59"/>
    </row>
    <row r="134" ht="12" customHeight="true" spans="1:7">
      <c r="A134" s="61">
        <v>12570</v>
      </c>
      <c r="B134" s="62" t="s">
        <v>114</v>
      </c>
      <c r="C134" s="29"/>
      <c r="D134" s="55">
        <f>SUM(D135:D158)</f>
        <v>500</v>
      </c>
      <c r="E134" s="55">
        <f t="shared" ref="E134:F134" si="5">SUM(E135:E158)</f>
        <v>260</v>
      </c>
      <c r="F134" s="55">
        <f t="shared" si="5"/>
        <v>240</v>
      </c>
      <c r="G134" s="59"/>
    </row>
    <row r="135" s="4" customFormat="true" ht="12" customHeight="true" spans="1:7">
      <c r="A135" s="63">
        <v>420301</v>
      </c>
      <c r="B135" s="64" t="s">
        <v>115</v>
      </c>
      <c r="C135" s="21">
        <v>3</v>
      </c>
      <c r="D135" s="65">
        <f>E135+F135</f>
        <v>12</v>
      </c>
      <c r="E135" s="41">
        <v>7</v>
      </c>
      <c r="F135" s="41">
        <v>5</v>
      </c>
      <c r="G135" s="47"/>
    </row>
    <row r="136" ht="12" customHeight="true" spans="1:7">
      <c r="A136" s="63">
        <v>430101</v>
      </c>
      <c r="B136" s="64" t="s">
        <v>100</v>
      </c>
      <c r="C136" s="21">
        <v>3</v>
      </c>
      <c r="D136" s="65">
        <f t="shared" ref="D136:D158" si="6">E136+F136</f>
        <v>15</v>
      </c>
      <c r="E136" s="41">
        <v>9</v>
      </c>
      <c r="F136" s="41">
        <v>6</v>
      </c>
      <c r="G136" s="52"/>
    </row>
    <row r="137" ht="12" customHeight="true" spans="1:7">
      <c r="A137" s="63">
        <v>430201</v>
      </c>
      <c r="B137" s="64" t="s">
        <v>98</v>
      </c>
      <c r="C137" s="21">
        <v>3</v>
      </c>
      <c r="D137" s="65">
        <f t="shared" si="6"/>
        <v>10</v>
      </c>
      <c r="E137" s="41">
        <v>5</v>
      </c>
      <c r="F137" s="41">
        <v>5</v>
      </c>
      <c r="G137" s="52"/>
    </row>
    <row r="138" ht="12" customHeight="true" spans="1:7">
      <c r="A138" s="63">
        <v>460301</v>
      </c>
      <c r="B138" s="64" t="s">
        <v>28</v>
      </c>
      <c r="C138" s="21">
        <v>3</v>
      </c>
      <c r="D138" s="65">
        <f t="shared" si="6"/>
        <v>18</v>
      </c>
      <c r="E138" s="41">
        <v>10</v>
      </c>
      <c r="F138" s="41">
        <v>8</v>
      </c>
      <c r="G138" s="52"/>
    </row>
    <row r="139" ht="12" customHeight="true" spans="1:7">
      <c r="A139" s="63">
        <v>460306</v>
      </c>
      <c r="B139" s="64" t="s">
        <v>29</v>
      </c>
      <c r="C139" s="21">
        <v>3</v>
      </c>
      <c r="D139" s="65">
        <f t="shared" si="6"/>
        <v>15</v>
      </c>
      <c r="E139" s="41">
        <v>8</v>
      </c>
      <c r="F139" s="41">
        <v>7</v>
      </c>
      <c r="G139" s="52"/>
    </row>
    <row r="140" ht="12" customHeight="true" spans="1:7">
      <c r="A140" s="63">
        <v>440405</v>
      </c>
      <c r="B140" s="64" t="s">
        <v>116</v>
      </c>
      <c r="C140" s="21">
        <v>3</v>
      </c>
      <c r="D140" s="65">
        <f t="shared" si="6"/>
        <v>7</v>
      </c>
      <c r="E140" s="41">
        <v>3</v>
      </c>
      <c r="F140" s="41">
        <v>4</v>
      </c>
      <c r="G140" s="52"/>
    </row>
    <row r="141" ht="12" customHeight="true" spans="1:7">
      <c r="A141" s="63">
        <v>460202</v>
      </c>
      <c r="B141" s="64" t="s">
        <v>78</v>
      </c>
      <c r="C141" s="21">
        <v>3</v>
      </c>
      <c r="D141" s="65">
        <f t="shared" si="6"/>
        <v>6</v>
      </c>
      <c r="E141" s="41">
        <v>4</v>
      </c>
      <c r="F141" s="41">
        <v>2</v>
      </c>
      <c r="G141" s="52"/>
    </row>
    <row r="142" ht="12" customHeight="true" spans="1:7">
      <c r="A142" s="63">
        <v>530301</v>
      </c>
      <c r="B142" s="64" t="s">
        <v>117</v>
      </c>
      <c r="C142" s="21">
        <v>3</v>
      </c>
      <c r="D142" s="65">
        <f t="shared" si="6"/>
        <v>29</v>
      </c>
      <c r="E142" s="41">
        <v>15</v>
      </c>
      <c r="F142" s="41">
        <v>14</v>
      </c>
      <c r="G142" s="52"/>
    </row>
    <row r="143" ht="12" customHeight="true" spans="1:7">
      <c r="A143" s="63">
        <v>530302</v>
      </c>
      <c r="B143" s="64" t="s">
        <v>37</v>
      </c>
      <c r="C143" s="21">
        <v>3</v>
      </c>
      <c r="D143" s="65">
        <f t="shared" si="6"/>
        <v>35</v>
      </c>
      <c r="E143" s="41">
        <v>18</v>
      </c>
      <c r="F143" s="41">
        <v>17</v>
      </c>
      <c r="G143" s="52"/>
    </row>
    <row r="144" ht="12" customHeight="true" spans="1:7">
      <c r="A144" s="63">
        <v>530304</v>
      </c>
      <c r="B144" s="64" t="s">
        <v>118</v>
      </c>
      <c r="C144" s="21">
        <v>3</v>
      </c>
      <c r="D144" s="65">
        <f t="shared" si="6"/>
        <v>24</v>
      </c>
      <c r="E144" s="41">
        <v>13</v>
      </c>
      <c r="F144" s="41">
        <v>11</v>
      </c>
      <c r="G144" s="52"/>
    </row>
    <row r="145" ht="12" customHeight="true" spans="1:7">
      <c r="A145" s="63">
        <v>530605</v>
      </c>
      <c r="B145" s="64" t="s">
        <v>41</v>
      </c>
      <c r="C145" s="21">
        <v>3</v>
      </c>
      <c r="D145" s="65">
        <f t="shared" si="6"/>
        <v>22</v>
      </c>
      <c r="E145" s="41">
        <v>12</v>
      </c>
      <c r="F145" s="41">
        <v>10</v>
      </c>
      <c r="G145" s="52"/>
    </row>
    <row r="146" ht="12" customHeight="true" spans="1:7">
      <c r="A146" s="63">
        <v>440701</v>
      </c>
      <c r="B146" s="64" t="s">
        <v>119</v>
      </c>
      <c r="C146" s="21">
        <v>3</v>
      </c>
      <c r="D146" s="65">
        <f t="shared" si="6"/>
        <v>22</v>
      </c>
      <c r="E146" s="41">
        <v>12</v>
      </c>
      <c r="F146" s="41">
        <v>10</v>
      </c>
      <c r="G146" s="52"/>
    </row>
    <row r="147" ht="12" customHeight="true" spans="1:7">
      <c r="A147" s="63">
        <v>540101</v>
      </c>
      <c r="B147" s="64" t="s">
        <v>83</v>
      </c>
      <c r="C147" s="21">
        <v>3</v>
      </c>
      <c r="D147" s="65">
        <f t="shared" si="6"/>
        <v>22</v>
      </c>
      <c r="E147" s="41">
        <v>11</v>
      </c>
      <c r="F147" s="41">
        <v>11</v>
      </c>
      <c r="G147" s="52"/>
    </row>
    <row r="148" ht="12" customHeight="true" spans="1:7">
      <c r="A148" s="63">
        <v>540106</v>
      </c>
      <c r="B148" s="64" t="s">
        <v>44</v>
      </c>
      <c r="C148" s="21">
        <v>3</v>
      </c>
      <c r="D148" s="65">
        <f t="shared" si="6"/>
        <v>23</v>
      </c>
      <c r="E148" s="41">
        <v>13</v>
      </c>
      <c r="F148" s="41">
        <v>10</v>
      </c>
      <c r="G148" s="52"/>
    </row>
    <row r="149" ht="12" customHeight="true" spans="1:7">
      <c r="A149" s="63">
        <v>540112</v>
      </c>
      <c r="B149" s="64" t="s">
        <v>120</v>
      </c>
      <c r="C149" s="21">
        <v>3</v>
      </c>
      <c r="D149" s="65">
        <f t="shared" si="6"/>
        <v>8</v>
      </c>
      <c r="E149" s="41">
        <v>5</v>
      </c>
      <c r="F149" s="41">
        <v>3</v>
      </c>
      <c r="G149" s="52"/>
    </row>
    <row r="150" ht="12" customHeight="true" spans="1:7">
      <c r="A150" s="63">
        <v>590104</v>
      </c>
      <c r="B150" s="64" t="s">
        <v>112</v>
      </c>
      <c r="C150" s="21">
        <v>3</v>
      </c>
      <c r="D150" s="65">
        <f t="shared" si="6"/>
        <v>25</v>
      </c>
      <c r="E150" s="41">
        <v>15</v>
      </c>
      <c r="F150" s="41">
        <v>10</v>
      </c>
      <c r="G150" s="52"/>
    </row>
    <row r="151" ht="12" customHeight="true" spans="1:7">
      <c r="A151" s="63">
        <v>530802</v>
      </c>
      <c r="B151" s="64" t="s">
        <v>51</v>
      </c>
      <c r="C151" s="21">
        <v>3</v>
      </c>
      <c r="D151" s="65">
        <f t="shared" si="6"/>
        <v>18</v>
      </c>
      <c r="E151" s="41">
        <v>10</v>
      </c>
      <c r="F151" s="41">
        <v>8</v>
      </c>
      <c r="G151" s="52"/>
    </row>
    <row r="152" ht="12" customHeight="true" spans="1:7">
      <c r="A152" s="63">
        <v>510102</v>
      </c>
      <c r="B152" s="64" t="s">
        <v>33</v>
      </c>
      <c r="C152" s="21">
        <v>3</v>
      </c>
      <c r="D152" s="65">
        <f t="shared" si="6"/>
        <v>10</v>
      </c>
      <c r="E152" s="41">
        <v>6</v>
      </c>
      <c r="F152" s="41">
        <v>4</v>
      </c>
      <c r="G152" s="52"/>
    </row>
    <row r="153" ht="12" customHeight="true" spans="1:7">
      <c r="A153" s="63">
        <v>510201</v>
      </c>
      <c r="B153" s="64" t="s">
        <v>80</v>
      </c>
      <c r="C153" s="21">
        <v>3</v>
      </c>
      <c r="D153" s="65">
        <f t="shared" si="6"/>
        <v>72</v>
      </c>
      <c r="E153" s="41">
        <v>32</v>
      </c>
      <c r="F153" s="41">
        <v>40</v>
      </c>
      <c r="G153" s="52"/>
    </row>
    <row r="154" ht="12" customHeight="true" spans="1:7">
      <c r="A154" s="63">
        <v>510207</v>
      </c>
      <c r="B154" s="64" t="s">
        <v>121</v>
      </c>
      <c r="C154" s="21">
        <v>3</v>
      </c>
      <c r="D154" s="65">
        <f t="shared" si="6"/>
        <v>52</v>
      </c>
      <c r="E154" s="41">
        <v>22</v>
      </c>
      <c r="F154" s="41">
        <v>30</v>
      </c>
      <c r="G154" s="52"/>
    </row>
    <row r="155" ht="12" customHeight="true" spans="1:7">
      <c r="A155" s="63">
        <v>510301</v>
      </c>
      <c r="B155" s="64" t="s">
        <v>122</v>
      </c>
      <c r="C155" s="21">
        <v>3</v>
      </c>
      <c r="D155" s="65">
        <f t="shared" si="6"/>
        <v>15</v>
      </c>
      <c r="E155" s="41">
        <v>8</v>
      </c>
      <c r="F155" s="41">
        <v>7</v>
      </c>
      <c r="G155" s="52"/>
    </row>
    <row r="156" ht="12" customHeight="true" spans="1:7">
      <c r="A156" s="63">
        <v>510206</v>
      </c>
      <c r="B156" s="64" t="s">
        <v>81</v>
      </c>
      <c r="C156" s="21">
        <v>3</v>
      </c>
      <c r="D156" s="65">
        <f t="shared" si="6"/>
        <v>18</v>
      </c>
      <c r="E156" s="41">
        <v>10</v>
      </c>
      <c r="F156" s="41">
        <v>8</v>
      </c>
      <c r="G156" s="52"/>
    </row>
    <row r="157" ht="12" customHeight="true" spans="1:7">
      <c r="A157" s="63">
        <v>500212</v>
      </c>
      <c r="B157" s="64" t="s">
        <v>123</v>
      </c>
      <c r="C157" s="21">
        <v>3</v>
      </c>
      <c r="D157" s="65">
        <f t="shared" si="6"/>
        <v>11</v>
      </c>
      <c r="E157" s="41">
        <v>6</v>
      </c>
      <c r="F157" s="41">
        <v>5</v>
      </c>
      <c r="G157" s="52"/>
    </row>
    <row r="158" ht="12" customHeight="true" spans="1:7">
      <c r="A158" s="63">
        <v>510211</v>
      </c>
      <c r="B158" s="64" t="s">
        <v>124</v>
      </c>
      <c r="C158" s="21">
        <v>3</v>
      </c>
      <c r="D158" s="65">
        <f t="shared" si="6"/>
        <v>11</v>
      </c>
      <c r="E158" s="41">
        <v>6</v>
      </c>
      <c r="F158" s="41">
        <v>5</v>
      </c>
      <c r="G158" s="52"/>
    </row>
    <row r="159" s="4" customFormat="true" ht="12" customHeight="true" spans="1:7">
      <c r="A159" s="66">
        <v>12838</v>
      </c>
      <c r="B159" s="67" t="s">
        <v>125</v>
      </c>
      <c r="C159" s="21"/>
      <c r="D159" s="68">
        <f>SUM(D160:D206)</f>
        <v>900</v>
      </c>
      <c r="E159" s="68">
        <f t="shared" ref="E159:F159" si="7">SUM(E160:E206)</f>
        <v>600</v>
      </c>
      <c r="F159" s="68">
        <f t="shared" si="7"/>
        <v>300</v>
      </c>
      <c r="G159" s="47"/>
    </row>
    <row r="160" ht="12" customHeight="true" spans="1:7">
      <c r="A160" s="27">
        <v>420301</v>
      </c>
      <c r="B160" s="35" t="s">
        <v>115</v>
      </c>
      <c r="C160" s="21">
        <v>3</v>
      </c>
      <c r="D160" s="41">
        <v>20</v>
      </c>
      <c r="E160" s="41">
        <v>10</v>
      </c>
      <c r="F160" s="41">
        <v>10</v>
      </c>
      <c r="G160" s="52"/>
    </row>
    <row r="161" ht="12" customHeight="true" spans="1:7">
      <c r="A161" s="27">
        <v>430105</v>
      </c>
      <c r="B161" s="35" t="s">
        <v>126</v>
      </c>
      <c r="C161" s="21">
        <v>3</v>
      </c>
      <c r="D161" s="41">
        <v>20</v>
      </c>
      <c r="E161" s="41">
        <v>10</v>
      </c>
      <c r="F161" s="41">
        <v>10</v>
      </c>
      <c r="G161" s="52"/>
    </row>
    <row r="162" ht="12" customHeight="true" spans="1:7">
      <c r="A162" s="27">
        <v>430105</v>
      </c>
      <c r="B162" s="64" t="s">
        <v>127</v>
      </c>
      <c r="C162" s="21">
        <v>3</v>
      </c>
      <c r="D162" s="41">
        <v>15</v>
      </c>
      <c r="E162" s="41">
        <v>10</v>
      </c>
      <c r="F162" s="41">
        <v>5</v>
      </c>
      <c r="G162" s="52"/>
    </row>
    <row r="163" ht="12" customHeight="true" spans="1:7">
      <c r="A163" s="27">
        <v>430105</v>
      </c>
      <c r="B163" s="35" t="s">
        <v>126</v>
      </c>
      <c r="C163" s="21">
        <v>3</v>
      </c>
      <c r="D163" s="41">
        <v>10</v>
      </c>
      <c r="E163" s="41">
        <v>10</v>
      </c>
      <c r="F163" s="69">
        <v>0</v>
      </c>
      <c r="G163" s="52" t="s">
        <v>128</v>
      </c>
    </row>
    <row r="164" ht="12" customHeight="true" spans="1:7">
      <c r="A164" s="27">
        <v>430108</v>
      </c>
      <c r="B164" s="35" t="s">
        <v>129</v>
      </c>
      <c r="C164" s="21">
        <v>3</v>
      </c>
      <c r="D164" s="41">
        <v>15</v>
      </c>
      <c r="E164" s="41">
        <v>10</v>
      </c>
      <c r="F164" s="41">
        <v>5</v>
      </c>
      <c r="G164" s="52"/>
    </row>
    <row r="165" ht="12" customHeight="true" spans="1:7">
      <c r="A165" s="27">
        <v>430201</v>
      </c>
      <c r="B165" s="35" t="s">
        <v>98</v>
      </c>
      <c r="C165" s="21">
        <v>3</v>
      </c>
      <c r="D165" s="41">
        <v>15</v>
      </c>
      <c r="E165" s="41">
        <v>10</v>
      </c>
      <c r="F165" s="41">
        <v>5</v>
      </c>
      <c r="G165" s="52"/>
    </row>
    <row r="166" ht="12" customHeight="true" spans="1:7">
      <c r="A166" s="27">
        <v>430201</v>
      </c>
      <c r="B166" s="35" t="s">
        <v>98</v>
      </c>
      <c r="C166" s="21">
        <v>3</v>
      </c>
      <c r="D166" s="41">
        <v>10</v>
      </c>
      <c r="E166" s="41">
        <v>10</v>
      </c>
      <c r="F166" s="69">
        <v>0</v>
      </c>
      <c r="G166" s="52" t="s">
        <v>128</v>
      </c>
    </row>
    <row r="167" ht="12" customHeight="true" spans="1:7">
      <c r="A167" s="27">
        <v>440301</v>
      </c>
      <c r="B167" s="35" t="s">
        <v>25</v>
      </c>
      <c r="C167" s="21">
        <v>3</v>
      </c>
      <c r="D167" s="41">
        <v>30</v>
      </c>
      <c r="E167" s="41">
        <v>20</v>
      </c>
      <c r="F167" s="41">
        <v>10</v>
      </c>
      <c r="G167" s="52"/>
    </row>
    <row r="168" ht="12" customHeight="true" spans="1:7">
      <c r="A168" s="27">
        <v>440502</v>
      </c>
      <c r="B168" s="35" t="s">
        <v>89</v>
      </c>
      <c r="C168" s="21">
        <v>3</v>
      </c>
      <c r="D168" s="41">
        <v>15</v>
      </c>
      <c r="E168" s="41">
        <v>10</v>
      </c>
      <c r="F168" s="41">
        <v>5</v>
      </c>
      <c r="G168" s="52"/>
    </row>
    <row r="169" ht="12" customHeight="true" spans="1:7">
      <c r="A169" s="27">
        <v>440503</v>
      </c>
      <c r="B169" s="35" t="s">
        <v>130</v>
      </c>
      <c r="C169" s="21">
        <v>3</v>
      </c>
      <c r="D169" s="41">
        <v>15</v>
      </c>
      <c r="E169" s="41">
        <v>10</v>
      </c>
      <c r="F169" s="41">
        <v>5</v>
      </c>
      <c r="G169" s="52"/>
    </row>
    <row r="170" ht="12" customHeight="true" spans="1:7">
      <c r="A170" s="27">
        <v>440504</v>
      </c>
      <c r="B170" s="35" t="s">
        <v>131</v>
      </c>
      <c r="C170" s="21">
        <v>3</v>
      </c>
      <c r="D170" s="41">
        <v>15</v>
      </c>
      <c r="E170" s="41">
        <v>10</v>
      </c>
      <c r="F170" s="41">
        <v>5</v>
      </c>
      <c r="G170" s="52"/>
    </row>
    <row r="171" ht="12" customHeight="true" spans="1:7">
      <c r="A171" s="27">
        <v>440601</v>
      </c>
      <c r="B171" s="35" t="s">
        <v>132</v>
      </c>
      <c r="C171" s="21">
        <v>3</v>
      </c>
      <c r="D171" s="41">
        <v>15</v>
      </c>
      <c r="E171" s="41">
        <v>10</v>
      </c>
      <c r="F171" s="41">
        <v>5</v>
      </c>
      <c r="G171" s="52"/>
    </row>
    <row r="172" ht="12" customHeight="true" spans="1:7">
      <c r="A172" s="27">
        <v>460104</v>
      </c>
      <c r="B172" s="35" t="s">
        <v>67</v>
      </c>
      <c r="C172" s="21">
        <v>3</v>
      </c>
      <c r="D172" s="41">
        <v>15</v>
      </c>
      <c r="E172" s="41">
        <v>10</v>
      </c>
      <c r="F172" s="41">
        <v>5</v>
      </c>
      <c r="G172" s="52"/>
    </row>
    <row r="173" ht="12" customHeight="true" spans="1:7">
      <c r="A173" s="27">
        <v>460202</v>
      </c>
      <c r="B173" s="35" t="s">
        <v>78</v>
      </c>
      <c r="C173" s="21">
        <v>3</v>
      </c>
      <c r="D173" s="41">
        <v>15</v>
      </c>
      <c r="E173" s="41">
        <v>10</v>
      </c>
      <c r="F173" s="41">
        <v>5</v>
      </c>
      <c r="G173" s="52"/>
    </row>
    <row r="174" ht="12" customHeight="true" spans="1:7">
      <c r="A174" s="27">
        <v>460301</v>
      </c>
      <c r="B174" s="35" t="s">
        <v>28</v>
      </c>
      <c r="C174" s="21">
        <v>3</v>
      </c>
      <c r="D174" s="41">
        <v>30</v>
      </c>
      <c r="E174" s="41">
        <v>20</v>
      </c>
      <c r="F174" s="41">
        <v>10</v>
      </c>
      <c r="G174" s="52"/>
    </row>
    <row r="175" ht="12" customHeight="true" spans="1:7">
      <c r="A175" s="27">
        <v>460303</v>
      </c>
      <c r="B175" s="35" t="s">
        <v>105</v>
      </c>
      <c r="C175" s="21">
        <v>3</v>
      </c>
      <c r="D175" s="41">
        <v>15</v>
      </c>
      <c r="E175" s="41">
        <v>10</v>
      </c>
      <c r="F175" s="41">
        <v>5</v>
      </c>
      <c r="G175" s="52"/>
    </row>
    <row r="176" ht="12" customHeight="true" spans="1:7">
      <c r="A176" s="27">
        <v>460306</v>
      </c>
      <c r="B176" s="35" t="s">
        <v>29</v>
      </c>
      <c r="C176" s="21">
        <v>3</v>
      </c>
      <c r="D176" s="41">
        <v>30</v>
      </c>
      <c r="E176" s="41">
        <v>20</v>
      </c>
      <c r="F176" s="41">
        <v>10</v>
      </c>
      <c r="G176" s="52"/>
    </row>
    <row r="177" ht="12" customHeight="true" spans="1:7">
      <c r="A177" s="27">
        <v>460701</v>
      </c>
      <c r="B177" s="35" t="s">
        <v>86</v>
      </c>
      <c r="C177" s="21">
        <v>3</v>
      </c>
      <c r="D177" s="41">
        <v>25</v>
      </c>
      <c r="E177" s="41">
        <v>20</v>
      </c>
      <c r="F177" s="41">
        <v>5</v>
      </c>
      <c r="G177" s="52"/>
    </row>
    <row r="178" ht="12" customHeight="true" spans="1:7">
      <c r="A178" s="27">
        <v>460702</v>
      </c>
      <c r="B178" s="35" t="s">
        <v>88</v>
      </c>
      <c r="C178" s="21">
        <v>3</v>
      </c>
      <c r="D178" s="41">
        <v>15</v>
      </c>
      <c r="E178" s="41">
        <v>10</v>
      </c>
      <c r="F178" s="41">
        <v>5</v>
      </c>
      <c r="G178" s="52"/>
    </row>
    <row r="179" ht="12" customHeight="true" spans="1:7">
      <c r="A179" s="27">
        <v>490203</v>
      </c>
      <c r="B179" s="35" t="s">
        <v>133</v>
      </c>
      <c r="C179" s="21">
        <v>3</v>
      </c>
      <c r="D179" s="41">
        <v>15</v>
      </c>
      <c r="E179" s="41">
        <v>10</v>
      </c>
      <c r="F179" s="41">
        <v>5</v>
      </c>
      <c r="G179" s="52"/>
    </row>
    <row r="180" ht="12" customHeight="true" spans="1:7">
      <c r="A180" s="27">
        <v>500211</v>
      </c>
      <c r="B180" s="35" t="s">
        <v>68</v>
      </c>
      <c r="C180" s="21">
        <v>3</v>
      </c>
      <c r="D180" s="41">
        <v>15</v>
      </c>
      <c r="E180" s="41">
        <v>10</v>
      </c>
      <c r="F180" s="41">
        <v>5</v>
      </c>
      <c r="G180" s="52"/>
    </row>
    <row r="181" ht="12" customHeight="true" spans="1:7">
      <c r="A181" s="27">
        <v>510101</v>
      </c>
      <c r="B181" s="35" t="s">
        <v>102</v>
      </c>
      <c r="C181" s="21">
        <v>3</v>
      </c>
      <c r="D181" s="41">
        <v>15</v>
      </c>
      <c r="E181" s="41">
        <v>10</v>
      </c>
      <c r="F181" s="41">
        <v>5</v>
      </c>
      <c r="G181" s="52"/>
    </row>
    <row r="182" ht="12" customHeight="true" spans="1:7">
      <c r="A182" s="27">
        <v>510106</v>
      </c>
      <c r="B182" s="35" t="s">
        <v>134</v>
      </c>
      <c r="C182" s="21">
        <v>3</v>
      </c>
      <c r="D182" s="41">
        <v>15</v>
      </c>
      <c r="E182" s="41">
        <v>10</v>
      </c>
      <c r="F182" s="41">
        <v>5</v>
      </c>
      <c r="G182" s="52"/>
    </row>
    <row r="183" ht="12" customHeight="true" spans="1:7">
      <c r="A183" s="27">
        <v>510202</v>
      </c>
      <c r="B183" s="35" t="s">
        <v>34</v>
      </c>
      <c r="C183" s="21">
        <v>3</v>
      </c>
      <c r="D183" s="41">
        <v>15</v>
      </c>
      <c r="E183" s="41">
        <v>10</v>
      </c>
      <c r="F183" s="41">
        <v>5</v>
      </c>
      <c r="G183" s="52"/>
    </row>
    <row r="184" ht="12" customHeight="true" spans="1:7">
      <c r="A184" s="27">
        <v>510204</v>
      </c>
      <c r="B184" s="35" t="s">
        <v>36</v>
      </c>
      <c r="C184" s="21">
        <v>3</v>
      </c>
      <c r="D184" s="41">
        <v>30</v>
      </c>
      <c r="E184" s="41">
        <v>20</v>
      </c>
      <c r="F184" s="41">
        <v>10</v>
      </c>
      <c r="G184" s="52"/>
    </row>
    <row r="185" ht="12" customHeight="true" spans="1:7">
      <c r="A185" s="27">
        <v>510205</v>
      </c>
      <c r="B185" s="35" t="s">
        <v>82</v>
      </c>
      <c r="C185" s="21">
        <v>3</v>
      </c>
      <c r="D185" s="41">
        <v>20</v>
      </c>
      <c r="E185" s="41">
        <v>10</v>
      </c>
      <c r="F185" s="41">
        <v>10</v>
      </c>
      <c r="G185" s="52"/>
    </row>
    <row r="186" ht="12" customHeight="true" spans="1:7">
      <c r="A186" s="27">
        <v>520201</v>
      </c>
      <c r="B186" s="35" t="s">
        <v>135</v>
      </c>
      <c r="C186" s="21">
        <v>3</v>
      </c>
      <c r="D186" s="41">
        <v>40</v>
      </c>
      <c r="E186" s="41">
        <v>30</v>
      </c>
      <c r="F186" s="41">
        <v>10</v>
      </c>
      <c r="G186" s="52"/>
    </row>
    <row r="187" ht="12" customHeight="true" spans="1:7">
      <c r="A187" s="27">
        <v>520202</v>
      </c>
      <c r="B187" s="35" t="s">
        <v>136</v>
      </c>
      <c r="C187" s="21">
        <v>3</v>
      </c>
      <c r="D187" s="41">
        <v>30</v>
      </c>
      <c r="E187" s="41">
        <v>20</v>
      </c>
      <c r="F187" s="41">
        <v>10</v>
      </c>
      <c r="G187" s="52"/>
    </row>
    <row r="188" ht="12" customHeight="true" spans="1:7">
      <c r="A188" s="27">
        <v>520301</v>
      </c>
      <c r="B188" s="35" t="s">
        <v>137</v>
      </c>
      <c r="C188" s="21">
        <v>3</v>
      </c>
      <c r="D188" s="41">
        <v>30</v>
      </c>
      <c r="E188" s="41">
        <v>20</v>
      </c>
      <c r="F188" s="41">
        <v>10</v>
      </c>
      <c r="G188" s="52"/>
    </row>
    <row r="189" ht="12" customHeight="true" spans="1:7">
      <c r="A189" s="27">
        <v>520410</v>
      </c>
      <c r="B189" s="35" t="s">
        <v>138</v>
      </c>
      <c r="C189" s="21">
        <v>3</v>
      </c>
      <c r="D189" s="41">
        <v>15</v>
      </c>
      <c r="E189" s="41">
        <v>10</v>
      </c>
      <c r="F189" s="41">
        <v>5</v>
      </c>
      <c r="G189" s="52"/>
    </row>
    <row r="190" ht="12" customHeight="true" spans="1:7">
      <c r="A190" s="27">
        <v>520416</v>
      </c>
      <c r="B190" s="35" t="s">
        <v>139</v>
      </c>
      <c r="C190" s="21">
        <v>3</v>
      </c>
      <c r="D190" s="41">
        <v>15</v>
      </c>
      <c r="E190" s="41">
        <v>10</v>
      </c>
      <c r="F190" s="41">
        <v>5</v>
      </c>
      <c r="G190" s="52"/>
    </row>
    <row r="191" ht="12" customHeight="true" spans="1:7">
      <c r="A191" s="27">
        <v>520501</v>
      </c>
      <c r="B191" s="35" t="s">
        <v>140</v>
      </c>
      <c r="C191" s="21">
        <v>3</v>
      </c>
      <c r="D191" s="41">
        <v>20</v>
      </c>
      <c r="E191" s="41">
        <v>10</v>
      </c>
      <c r="F191" s="41">
        <v>10</v>
      </c>
      <c r="G191" s="52"/>
    </row>
    <row r="192" ht="12" customHeight="true" spans="1:7">
      <c r="A192" s="27">
        <v>520504</v>
      </c>
      <c r="B192" s="35" t="s">
        <v>141</v>
      </c>
      <c r="C192" s="21">
        <v>3</v>
      </c>
      <c r="D192" s="41">
        <v>15</v>
      </c>
      <c r="E192" s="41">
        <v>10</v>
      </c>
      <c r="F192" s="41">
        <v>5</v>
      </c>
      <c r="G192" s="52"/>
    </row>
    <row r="193" ht="12" customHeight="true" spans="1:7">
      <c r="A193" s="27">
        <v>520601</v>
      </c>
      <c r="B193" s="35" t="s">
        <v>142</v>
      </c>
      <c r="C193" s="21">
        <v>3</v>
      </c>
      <c r="D193" s="41">
        <v>20</v>
      </c>
      <c r="E193" s="41">
        <v>10</v>
      </c>
      <c r="F193" s="41">
        <v>10</v>
      </c>
      <c r="G193" s="52"/>
    </row>
    <row r="194" ht="12" customHeight="true" spans="1:7">
      <c r="A194" s="27">
        <v>530201</v>
      </c>
      <c r="B194" s="35" t="s">
        <v>143</v>
      </c>
      <c r="C194" s="21">
        <v>3</v>
      </c>
      <c r="D194" s="41">
        <v>15</v>
      </c>
      <c r="E194" s="41">
        <v>10</v>
      </c>
      <c r="F194" s="41">
        <v>5</v>
      </c>
      <c r="G194" s="52"/>
    </row>
    <row r="195" ht="12" customHeight="true" spans="1:7">
      <c r="A195" s="27">
        <v>530301</v>
      </c>
      <c r="B195" s="35" t="s">
        <v>117</v>
      </c>
      <c r="C195" s="21">
        <v>3</v>
      </c>
      <c r="D195" s="41">
        <v>30</v>
      </c>
      <c r="E195" s="41">
        <v>20</v>
      </c>
      <c r="F195" s="41">
        <v>10</v>
      </c>
      <c r="G195" s="52"/>
    </row>
    <row r="196" ht="12" customHeight="true" spans="1:7">
      <c r="A196" s="27">
        <v>530603</v>
      </c>
      <c r="B196" s="35" t="s">
        <v>144</v>
      </c>
      <c r="C196" s="21">
        <v>3</v>
      </c>
      <c r="D196" s="41">
        <v>15</v>
      </c>
      <c r="E196" s="41">
        <v>10</v>
      </c>
      <c r="F196" s="41">
        <v>5</v>
      </c>
      <c r="G196" s="52"/>
    </row>
    <row r="197" ht="12" customHeight="true" spans="1:7">
      <c r="A197" s="27">
        <v>530605</v>
      </c>
      <c r="B197" s="35" t="s">
        <v>41</v>
      </c>
      <c r="C197" s="21">
        <v>3</v>
      </c>
      <c r="D197" s="41">
        <v>15</v>
      </c>
      <c r="E197" s="41">
        <v>10</v>
      </c>
      <c r="F197" s="41">
        <v>5</v>
      </c>
      <c r="G197" s="52"/>
    </row>
    <row r="198" ht="12" customHeight="true" spans="1:7">
      <c r="A198" s="27">
        <v>530701</v>
      </c>
      <c r="B198" s="35" t="s">
        <v>42</v>
      </c>
      <c r="C198" s="21">
        <v>3</v>
      </c>
      <c r="D198" s="41">
        <v>15</v>
      </c>
      <c r="E198" s="41">
        <v>10</v>
      </c>
      <c r="F198" s="41">
        <v>5</v>
      </c>
      <c r="G198" s="52"/>
    </row>
    <row r="199" ht="12" customHeight="true" spans="1:7">
      <c r="A199" s="27">
        <v>530802</v>
      </c>
      <c r="B199" s="35" t="s">
        <v>51</v>
      </c>
      <c r="C199" s="21">
        <v>3</v>
      </c>
      <c r="D199" s="41">
        <v>15</v>
      </c>
      <c r="E199" s="41">
        <v>10</v>
      </c>
      <c r="F199" s="41">
        <v>5</v>
      </c>
      <c r="G199" s="52"/>
    </row>
    <row r="200" ht="12" customHeight="true" spans="1:7">
      <c r="A200" s="27">
        <v>540101</v>
      </c>
      <c r="B200" s="35" t="s">
        <v>83</v>
      </c>
      <c r="C200" s="21">
        <v>3</v>
      </c>
      <c r="D200" s="41">
        <v>15</v>
      </c>
      <c r="E200" s="41">
        <v>10</v>
      </c>
      <c r="F200" s="41">
        <v>5</v>
      </c>
      <c r="G200" s="52"/>
    </row>
    <row r="201" ht="12" customHeight="true" spans="1:7">
      <c r="A201" s="27">
        <v>540102</v>
      </c>
      <c r="B201" s="35" t="s">
        <v>145</v>
      </c>
      <c r="C201" s="21">
        <v>3</v>
      </c>
      <c r="D201" s="41">
        <v>15</v>
      </c>
      <c r="E201" s="41">
        <v>10</v>
      </c>
      <c r="F201" s="41">
        <v>5</v>
      </c>
      <c r="G201" s="52"/>
    </row>
    <row r="202" ht="12" customHeight="true" spans="1:7">
      <c r="A202" s="27">
        <v>540106</v>
      </c>
      <c r="B202" s="35" t="s">
        <v>44</v>
      </c>
      <c r="C202" s="21">
        <v>3</v>
      </c>
      <c r="D202" s="41">
        <v>15</v>
      </c>
      <c r="E202" s="41">
        <v>10</v>
      </c>
      <c r="F202" s="41">
        <v>5</v>
      </c>
      <c r="G202" s="52"/>
    </row>
    <row r="203" ht="12" customHeight="true" spans="1:7">
      <c r="A203" s="27">
        <v>540202</v>
      </c>
      <c r="B203" s="64" t="s">
        <v>146</v>
      </c>
      <c r="C203" s="21">
        <v>3</v>
      </c>
      <c r="D203" s="41">
        <v>30</v>
      </c>
      <c r="E203" s="41">
        <v>20</v>
      </c>
      <c r="F203" s="41">
        <v>10</v>
      </c>
      <c r="G203" s="52"/>
    </row>
    <row r="204" ht="12" customHeight="true" spans="1:7">
      <c r="A204" s="27" t="s">
        <v>52</v>
      </c>
      <c r="B204" s="35" t="s">
        <v>53</v>
      </c>
      <c r="C204" s="21">
        <v>3</v>
      </c>
      <c r="D204" s="41">
        <v>40</v>
      </c>
      <c r="E204" s="41">
        <v>30</v>
      </c>
      <c r="F204" s="41">
        <v>10</v>
      </c>
      <c r="G204" s="52"/>
    </row>
    <row r="205" ht="12" customHeight="true" spans="1:7">
      <c r="A205" s="34">
        <v>590301</v>
      </c>
      <c r="B205" s="35" t="s">
        <v>147</v>
      </c>
      <c r="C205" s="21">
        <v>3</v>
      </c>
      <c r="D205" s="41">
        <v>15</v>
      </c>
      <c r="E205" s="41">
        <v>10</v>
      </c>
      <c r="F205" s="41">
        <v>5</v>
      </c>
      <c r="G205" s="52"/>
    </row>
    <row r="206" ht="12" customHeight="true" spans="1:7">
      <c r="A206" s="27">
        <v>590302</v>
      </c>
      <c r="B206" s="64" t="s">
        <v>47</v>
      </c>
      <c r="C206" s="21">
        <v>3</v>
      </c>
      <c r="D206" s="41">
        <v>15</v>
      </c>
      <c r="E206" s="41">
        <v>10</v>
      </c>
      <c r="F206" s="41">
        <v>5</v>
      </c>
      <c r="G206" s="52"/>
    </row>
    <row r="207" ht="12" customHeight="true" spans="1:7">
      <c r="A207" s="70">
        <v>12975</v>
      </c>
      <c r="B207" s="71" t="s">
        <v>148</v>
      </c>
      <c r="C207" s="21"/>
      <c r="D207" s="72">
        <f>SUM(D208:D230)</f>
        <v>300</v>
      </c>
      <c r="E207" s="72">
        <f t="shared" ref="E207:F207" si="8">SUM(E208:E230)</f>
        <v>153</v>
      </c>
      <c r="F207" s="72">
        <f t="shared" si="8"/>
        <v>147</v>
      </c>
      <c r="G207" s="52"/>
    </row>
    <row r="208" s="4" customFormat="true" ht="12" customHeight="true" spans="1:7">
      <c r="A208" s="73" t="s">
        <v>149</v>
      </c>
      <c r="B208" s="74" t="s">
        <v>150</v>
      </c>
      <c r="C208" s="73">
        <v>3</v>
      </c>
      <c r="D208" s="75">
        <v>10</v>
      </c>
      <c r="E208" s="75">
        <v>5</v>
      </c>
      <c r="F208" s="75">
        <v>5</v>
      </c>
      <c r="G208" s="47"/>
    </row>
    <row r="209" ht="12" customHeight="true" spans="1:7">
      <c r="A209" s="73" t="s">
        <v>151</v>
      </c>
      <c r="B209" s="74" t="s">
        <v>152</v>
      </c>
      <c r="C209" s="73">
        <v>3</v>
      </c>
      <c r="D209" s="75">
        <v>15</v>
      </c>
      <c r="E209" s="75">
        <v>8</v>
      </c>
      <c r="F209" s="75">
        <v>7</v>
      </c>
      <c r="G209" s="52"/>
    </row>
    <row r="210" ht="12" customHeight="true" spans="1:7">
      <c r="A210" s="73" t="s">
        <v>153</v>
      </c>
      <c r="B210" s="74" t="s">
        <v>154</v>
      </c>
      <c r="C210" s="73">
        <v>3</v>
      </c>
      <c r="D210" s="75">
        <v>15</v>
      </c>
      <c r="E210" s="75">
        <v>8</v>
      </c>
      <c r="F210" s="75">
        <v>7</v>
      </c>
      <c r="G210" s="52"/>
    </row>
    <row r="211" ht="12" customHeight="true" spans="1:7">
      <c r="A211" s="73" t="s">
        <v>155</v>
      </c>
      <c r="B211" s="74" t="s">
        <v>156</v>
      </c>
      <c r="C211" s="73">
        <v>3</v>
      </c>
      <c r="D211" s="75">
        <v>10</v>
      </c>
      <c r="E211" s="75">
        <v>5</v>
      </c>
      <c r="F211" s="75">
        <v>5</v>
      </c>
      <c r="G211" s="52"/>
    </row>
    <row r="212" ht="12" customHeight="true" spans="1:7">
      <c r="A212" s="73">
        <v>410303</v>
      </c>
      <c r="B212" s="74" t="s">
        <v>157</v>
      </c>
      <c r="C212" s="73" t="s">
        <v>158</v>
      </c>
      <c r="D212" s="75">
        <v>40</v>
      </c>
      <c r="E212" s="75">
        <v>20</v>
      </c>
      <c r="F212" s="75">
        <v>20</v>
      </c>
      <c r="G212" s="52"/>
    </row>
    <row r="213" ht="12" customHeight="true" spans="1:7">
      <c r="A213" s="76">
        <v>460306</v>
      </c>
      <c r="B213" s="77" t="s">
        <v>159</v>
      </c>
      <c r="C213" s="76">
        <v>3</v>
      </c>
      <c r="D213" s="78">
        <v>10</v>
      </c>
      <c r="E213" s="78">
        <v>5</v>
      </c>
      <c r="F213" s="41">
        <v>5</v>
      </c>
      <c r="G213" s="52"/>
    </row>
    <row r="214" ht="12" customHeight="true" spans="1:7">
      <c r="A214" s="76">
        <v>460301</v>
      </c>
      <c r="B214" s="77" t="s">
        <v>160</v>
      </c>
      <c r="C214" s="76">
        <v>3</v>
      </c>
      <c r="D214" s="79">
        <v>10</v>
      </c>
      <c r="E214" s="79">
        <v>5</v>
      </c>
      <c r="F214" s="41">
        <v>5</v>
      </c>
      <c r="G214" s="52"/>
    </row>
    <row r="215" ht="12" customHeight="true" spans="1:7">
      <c r="A215" s="76">
        <v>460202</v>
      </c>
      <c r="B215" s="77" t="s">
        <v>161</v>
      </c>
      <c r="C215" s="76">
        <v>3</v>
      </c>
      <c r="D215" s="79">
        <v>5</v>
      </c>
      <c r="E215" s="79">
        <v>3</v>
      </c>
      <c r="F215" s="41">
        <v>2</v>
      </c>
      <c r="G215" s="52"/>
    </row>
    <row r="216" ht="12" customHeight="true" spans="1:7">
      <c r="A216" s="76">
        <v>470104</v>
      </c>
      <c r="B216" s="77" t="s">
        <v>162</v>
      </c>
      <c r="C216" s="76">
        <v>3</v>
      </c>
      <c r="D216" s="79">
        <v>5</v>
      </c>
      <c r="E216" s="79">
        <v>3</v>
      </c>
      <c r="F216" s="41">
        <v>2</v>
      </c>
      <c r="G216" s="52"/>
    </row>
    <row r="217" ht="12" customHeight="true" spans="1:7">
      <c r="A217" s="76">
        <v>470201</v>
      </c>
      <c r="B217" s="77" t="s">
        <v>163</v>
      </c>
      <c r="C217" s="76">
        <v>3</v>
      </c>
      <c r="D217" s="79">
        <v>5</v>
      </c>
      <c r="E217" s="79">
        <v>3</v>
      </c>
      <c r="F217" s="41">
        <v>2</v>
      </c>
      <c r="G217" s="52"/>
    </row>
    <row r="218" ht="12" customHeight="true" spans="1:7">
      <c r="A218" s="76">
        <v>470208</v>
      </c>
      <c r="B218" s="77" t="s">
        <v>164</v>
      </c>
      <c r="C218" s="76">
        <v>3</v>
      </c>
      <c r="D218" s="79">
        <v>5</v>
      </c>
      <c r="E218" s="79">
        <v>3</v>
      </c>
      <c r="F218" s="41">
        <v>2</v>
      </c>
      <c r="G218" s="52"/>
    </row>
    <row r="219" ht="12" customHeight="true" spans="1:7">
      <c r="A219" s="29">
        <v>570303</v>
      </c>
      <c r="B219" s="35" t="s">
        <v>165</v>
      </c>
      <c r="C219" s="21">
        <v>3</v>
      </c>
      <c r="D219" s="41">
        <v>20</v>
      </c>
      <c r="E219" s="41">
        <v>6</v>
      </c>
      <c r="F219" s="41">
        <v>14</v>
      </c>
      <c r="G219" s="52"/>
    </row>
    <row r="220" ht="12" customHeight="true" spans="1:7">
      <c r="A220" s="29">
        <v>590104</v>
      </c>
      <c r="B220" s="64" t="s">
        <v>112</v>
      </c>
      <c r="C220" s="21">
        <v>3</v>
      </c>
      <c r="D220" s="41">
        <v>15</v>
      </c>
      <c r="E220" s="41">
        <v>10</v>
      </c>
      <c r="F220" s="41">
        <v>5</v>
      </c>
      <c r="G220" s="52"/>
    </row>
    <row r="221" ht="12" customHeight="true" spans="1:7">
      <c r="A221" s="29" t="s">
        <v>52</v>
      </c>
      <c r="B221" s="35" t="s">
        <v>53</v>
      </c>
      <c r="C221" s="21">
        <v>3</v>
      </c>
      <c r="D221" s="41">
        <v>25</v>
      </c>
      <c r="E221" s="41">
        <v>15</v>
      </c>
      <c r="F221" s="41">
        <v>10</v>
      </c>
      <c r="G221" s="52"/>
    </row>
    <row r="222" ht="12" customHeight="true" spans="1:7">
      <c r="A222" s="54">
        <v>520201</v>
      </c>
      <c r="B222" s="35" t="s">
        <v>135</v>
      </c>
      <c r="C222" s="21">
        <v>3</v>
      </c>
      <c r="D222" s="41">
        <v>20</v>
      </c>
      <c r="E222" s="41">
        <v>10</v>
      </c>
      <c r="F222" s="41">
        <v>10</v>
      </c>
      <c r="G222" s="52"/>
    </row>
    <row r="223" ht="12" customHeight="true" spans="1:7">
      <c r="A223" s="80">
        <v>490104</v>
      </c>
      <c r="B223" s="81" t="s">
        <v>166</v>
      </c>
      <c r="C223" s="80">
        <v>3</v>
      </c>
      <c r="D223" s="82">
        <v>10</v>
      </c>
      <c r="E223" s="82">
        <v>5</v>
      </c>
      <c r="F223" s="82">
        <v>5</v>
      </c>
      <c r="G223" s="85"/>
    </row>
    <row r="224" ht="12" customHeight="true" spans="1:7">
      <c r="A224" s="80">
        <v>410202</v>
      </c>
      <c r="B224" s="81" t="s">
        <v>167</v>
      </c>
      <c r="C224" s="80">
        <v>3</v>
      </c>
      <c r="D224" s="79">
        <v>10</v>
      </c>
      <c r="E224" s="79">
        <v>5</v>
      </c>
      <c r="F224" s="79">
        <v>5</v>
      </c>
      <c r="G224" s="86"/>
    </row>
    <row r="225" ht="12" customHeight="true" spans="1:7">
      <c r="A225" s="80">
        <v>590205</v>
      </c>
      <c r="B225" s="81" t="s">
        <v>168</v>
      </c>
      <c r="C225" s="80">
        <v>3</v>
      </c>
      <c r="D225" s="79">
        <v>10</v>
      </c>
      <c r="E225" s="79">
        <v>5</v>
      </c>
      <c r="F225" s="79">
        <v>5</v>
      </c>
      <c r="G225" s="86"/>
    </row>
    <row r="226" ht="12" customHeight="true" spans="1:7">
      <c r="A226" s="80">
        <v>410114</v>
      </c>
      <c r="B226" s="81" t="s">
        <v>169</v>
      </c>
      <c r="C226" s="80">
        <v>3</v>
      </c>
      <c r="D226" s="79">
        <v>10</v>
      </c>
      <c r="E226" s="79">
        <v>5</v>
      </c>
      <c r="F226" s="79">
        <v>5</v>
      </c>
      <c r="G226" s="86"/>
    </row>
    <row r="227" ht="12" customHeight="true" spans="1:7">
      <c r="A227" s="76">
        <v>530304</v>
      </c>
      <c r="B227" s="83" t="s">
        <v>170</v>
      </c>
      <c r="C227" s="76">
        <v>3</v>
      </c>
      <c r="D227" s="79">
        <v>15</v>
      </c>
      <c r="E227" s="79">
        <v>7</v>
      </c>
      <c r="F227" s="79">
        <v>8</v>
      </c>
      <c r="G227" s="86"/>
    </row>
    <row r="228" ht="12" customHeight="true" spans="1:7">
      <c r="A228" s="76">
        <v>530701</v>
      </c>
      <c r="B228" s="83" t="s">
        <v>171</v>
      </c>
      <c r="C228" s="76">
        <v>3</v>
      </c>
      <c r="D228" s="79">
        <v>5</v>
      </c>
      <c r="E228" s="79">
        <v>2</v>
      </c>
      <c r="F228" s="79">
        <v>3</v>
      </c>
      <c r="G228" s="86"/>
    </row>
    <row r="229" ht="12" customHeight="true" spans="1:7">
      <c r="A229" s="76">
        <v>530802</v>
      </c>
      <c r="B229" s="83" t="s">
        <v>172</v>
      </c>
      <c r="C229" s="76">
        <v>3</v>
      </c>
      <c r="D229" s="79">
        <v>10</v>
      </c>
      <c r="E229" s="79">
        <v>5</v>
      </c>
      <c r="F229" s="79">
        <v>5</v>
      </c>
      <c r="G229" s="86"/>
    </row>
    <row r="230" ht="12" customHeight="true" spans="1:7">
      <c r="A230" s="76">
        <v>540101</v>
      </c>
      <c r="B230" s="83" t="s">
        <v>173</v>
      </c>
      <c r="C230" s="76">
        <v>3</v>
      </c>
      <c r="D230" s="79">
        <v>20</v>
      </c>
      <c r="E230" s="79">
        <v>10</v>
      </c>
      <c r="F230" s="41">
        <v>10</v>
      </c>
      <c r="G230" s="52"/>
    </row>
    <row r="231" s="4" customFormat="true" ht="12" customHeight="true" spans="1:7">
      <c r="A231" s="24">
        <v>13093</v>
      </c>
      <c r="B231" s="26" t="s">
        <v>174</v>
      </c>
      <c r="C231" s="29"/>
      <c r="D231" s="84">
        <f t="shared" ref="D231:D245" si="9">SUM(E231:F231)</f>
        <v>725</v>
      </c>
      <c r="E231" s="84">
        <f>SUM(E232:E257)</f>
        <v>185</v>
      </c>
      <c r="F231" s="84">
        <f>SUM(F232:F257)</f>
        <v>540</v>
      </c>
      <c r="G231" s="87"/>
    </row>
    <row r="232" s="7" customFormat="true" ht="12" customHeight="true" spans="1:7">
      <c r="A232" s="29">
        <v>520201</v>
      </c>
      <c r="B232" s="64" t="s">
        <v>135</v>
      </c>
      <c r="C232" s="29">
        <v>3</v>
      </c>
      <c r="D232" s="31">
        <f t="shared" si="9"/>
        <v>160</v>
      </c>
      <c r="E232" s="88">
        <v>30</v>
      </c>
      <c r="F232" s="58">
        <v>130</v>
      </c>
      <c r="G232" s="50"/>
    </row>
    <row r="233" s="7" customFormat="true" ht="12" customHeight="true" spans="1:7">
      <c r="A233" s="29">
        <v>520202</v>
      </c>
      <c r="B233" s="64" t="s">
        <v>136</v>
      </c>
      <c r="C233" s="29">
        <v>3</v>
      </c>
      <c r="D233" s="31">
        <f t="shared" si="9"/>
        <v>40</v>
      </c>
      <c r="E233" s="88">
        <v>10</v>
      </c>
      <c r="F233" s="58">
        <v>30</v>
      </c>
      <c r="G233" s="50"/>
    </row>
    <row r="234" s="7" customFormat="true" ht="12" customHeight="true" spans="1:7">
      <c r="A234" s="29">
        <v>520501</v>
      </c>
      <c r="B234" s="64" t="s">
        <v>140</v>
      </c>
      <c r="C234" s="29">
        <v>3</v>
      </c>
      <c r="D234" s="31">
        <f t="shared" si="9"/>
        <v>35</v>
      </c>
      <c r="E234" s="88">
        <v>10</v>
      </c>
      <c r="F234" s="58">
        <v>25</v>
      </c>
      <c r="G234" s="50"/>
    </row>
    <row r="235" s="7" customFormat="true" ht="12" customHeight="true" spans="1:7">
      <c r="A235" s="29">
        <v>520601</v>
      </c>
      <c r="B235" s="64" t="s">
        <v>142</v>
      </c>
      <c r="C235" s="29">
        <v>3</v>
      </c>
      <c r="D235" s="31">
        <f t="shared" si="9"/>
        <v>35</v>
      </c>
      <c r="E235" s="88">
        <v>5</v>
      </c>
      <c r="F235" s="58">
        <v>30</v>
      </c>
      <c r="G235" s="50"/>
    </row>
    <row r="236" s="7" customFormat="true" ht="12" customHeight="true" spans="1:7">
      <c r="A236" s="29">
        <v>520502</v>
      </c>
      <c r="B236" s="64" t="s">
        <v>175</v>
      </c>
      <c r="C236" s="29">
        <v>3</v>
      </c>
      <c r="D236" s="31">
        <f t="shared" si="9"/>
        <v>50</v>
      </c>
      <c r="E236" s="88">
        <v>20</v>
      </c>
      <c r="F236" s="58">
        <v>30</v>
      </c>
      <c r="G236" s="50"/>
    </row>
    <row r="237" s="7" customFormat="true" ht="12" customHeight="true" spans="1:7">
      <c r="A237" s="29" t="s">
        <v>52</v>
      </c>
      <c r="B237" s="64" t="s">
        <v>53</v>
      </c>
      <c r="C237" s="29">
        <v>3</v>
      </c>
      <c r="D237" s="31">
        <f t="shared" si="9"/>
        <v>80</v>
      </c>
      <c r="E237" s="88">
        <v>20</v>
      </c>
      <c r="F237" s="58">
        <v>60</v>
      </c>
      <c r="G237" s="50"/>
    </row>
    <row r="238" s="7" customFormat="true" ht="12" customHeight="true" spans="1:7">
      <c r="A238" s="29">
        <v>530302</v>
      </c>
      <c r="B238" s="64" t="s">
        <v>37</v>
      </c>
      <c r="C238" s="29">
        <v>3</v>
      </c>
      <c r="D238" s="31">
        <f t="shared" si="9"/>
        <v>20</v>
      </c>
      <c r="E238" s="88">
        <v>5</v>
      </c>
      <c r="F238" s="58">
        <v>15</v>
      </c>
      <c r="G238" s="50"/>
    </row>
    <row r="239" s="7" customFormat="true" ht="12" customHeight="true" spans="1:7">
      <c r="A239" s="29">
        <v>540101</v>
      </c>
      <c r="B239" s="64" t="s">
        <v>83</v>
      </c>
      <c r="C239" s="29">
        <v>3</v>
      </c>
      <c r="D239" s="31">
        <f t="shared" si="9"/>
        <v>10</v>
      </c>
      <c r="E239" s="88">
        <v>5</v>
      </c>
      <c r="F239" s="58">
        <v>5</v>
      </c>
      <c r="G239" s="50"/>
    </row>
    <row r="240" s="7" customFormat="true" ht="12" customHeight="true" spans="1:7">
      <c r="A240" s="29">
        <v>440503</v>
      </c>
      <c r="B240" s="64" t="s">
        <v>130</v>
      </c>
      <c r="C240" s="29">
        <v>3</v>
      </c>
      <c r="D240" s="31">
        <f t="shared" si="9"/>
        <v>10</v>
      </c>
      <c r="E240" s="88">
        <v>5</v>
      </c>
      <c r="F240" s="58">
        <v>5</v>
      </c>
      <c r="G240" s="50"/>
    </row>
    <row r="241" s="7" customFormat="true" ht="12" customHeight="true" spans="1:7">
      <c r="A241" s="29">
        <v>530701</v>
      </c>
      <c r="B241" s="64" t="s">
        <v>42</v>
      </c>
      <c r="C241" s="29">
        <v>3</v>
      </c>
      <c r="D241" s="31">
        <f t="shared" si="9"/>
        <v>10</v>
      </c>
      <c r="E241" s="88">
        <v>5</v>
      </c>
      <c r="F241" s="58">
        <v>5</v>
      </c>
      <c r="G241" s="50"/>
    </row>
    <row r="242" s="7" customFormat="true" ht="12" customHeight="true" spans="1:7">
      <c r="A242" s="29">
        <v>460301</v>
      </c>
      <c r="B242" s="64" t="s">
        <v>28</v>
      </c>
      <c r="C242" s="29">
        <v>3</v>
      </c>
      <c r="D242" s="31">
        <f t="shared" si="9"/>
        <v>20</v>
      </c>
      <c r="E242" s="88">
        <v>5</v>
      </c>
      <c r="F242" s="88">
        <v>15</v>
      </c>
      <c r="G242" s="50"/>
    </row>
    <row r="243" s="7" customFormat="true" ht="12" customHeight="true" spans="1:7">
      <c r="A243" s="29">
        <v>460701</v>
      </c>
      <c r="B243" s="64" t="s">
        <v>86</v>
      </c>
      <c r="C243" s="29">
        <v>3</v>
      </c>
      <c r="D243" s="31">
        <f t="shared" si="9"/>
        <v>20</v>
      </c>
      <c r="E243" s="88">
        <v>5</v>
      </c>
      <c r="F243" s="88">
        <v>15</v>
      </c>
      <c r="G243" s="50"/>
    </row>
    <row r="244" s="7" customFormat="true" ht="12" customHeight="true" spans="1:7">
      <c r="A244" s="29">
        <v>460303</v>
      </c>
      <c r="B244" s="64" t="s">
        <v>105</v>
      </c>
      <c r="C244" s="29">
        <v>3</v>
      </c>
      <c r="D244" s="31">
        <f t="shared" si="9"/>
        <v>15</v>
      </c>
      <c r="E244" s="31">
        <v>5</v>
      </c>
      <c r="F244" s="31">
        <v>10</v>
      </c>
      <c r="G244" s="50"/>
    </row>
    <row r="245" s="7" customFormat="true" ht="12" customHeight="true" spans="1:7">
      <c r="A245" s="29">
        <v>500212</v>
      </c>
      <c r="B245" s="64" t="s">
        <v>123</v>
      </c>
      <c r="C245" s="29">
        <v>3</v>
      </c>
      <c r="D245" s="31">
        <f t="shared" si="9"/>
        <v>10</v>
      </c>
      <c r="E245" s="31">
        <v>5</v>
      </c>
      <c r="F245" s="31">
        <v>5</v>
      </c>
      <c r="G245" s="50"/>
    </row>
    <row r="246" s="7" customFormat="true" ht="12" customHeight="true" spans="1:7">
      <c r="A246" s="29">
        <v>480401</v>
      </c>
      <c r="B246" s="64" t="s">
        <v>93</v>
      </c>
      <c r="C246" s="29">
        <v>3</v>
      </c>
      <c r="D246" s="31">
        <f t="shared" ref="D246:D257" si="10">SUM(E246:F246)</f>
        <v>15</v>
      </c>
      <c r="E246" s="88">
        <v>5</v>
      </c>
      <c r="F246" s="88">
        <v>10</v>
      </c>
      <c r="G246" s="50"/>
    </row>
    <row r="247" s="7" customFormat="true" ht="12" customHeight="true" spans="1:7">
      <c r="A247" s="29">
        <v>480411</v>
      </c>
      <c r="B247" s="64" t="s">
        <v>176</v>
      </c>
      <c r="C247" s="29">
        <v>3</v>
      </c>
      <c r="D247" s="31">
        <f t="shared" si="10"/>
        <v>10</v>
      </c>
      <c r="E247" s="88">
        <v>5</v>
      </c>
      <c r="F247" s="88">
        <v>5</v>
      </c>
      <c r="G247" s="50"/>
    </row>
    <row r="248" s="7" customFormat="true" ht="12" customHeight="true" spans="1:7">
      <c r="A248" s="29">
        <v>410117</v>
      </c>
      <c r="B248" s="64" t="s">
        <v>19</v>
      </c>
      <c r="C248" s="29">
        <v>3</v>
      </c>
      <c r="D248" s="31">
        <f t="shared" si="10"/>
        <v>10</v>
      </c>
      <c r="E248" s="88">
        <v>5</v>
      </c>
      <c r="F248" s="88">
        <v>5</v>
      </c>
      <c r="G248" s="50"/>
    </row>
    <row r="249" s="7" customFormat="true" ht="12" customHeight="true" spans="1:7">
      <c r="A249" s="29">
        <v>480402</v>
      </c>
      <c r="B249" s="64" t="s">
        <v>94</v>
      </c>
      <c r="C249" s="29">
        <v>3</v>
      </c>
      <c r="D249" s="31">
        <f t="shared" si="10"/>
        <v>20</v>
      </c>
      <c r="E249" s="88">
        <v>5</v>
      </c>
      <c r="F249" s="88">
        <v>15</v>
      </c>
      <c r="G249" s="50"/>
    </row>
    <row r="250" s="7" customFormat="true" ht="12" customHeight="true" spans="1:7">
      <c r="A250" s="29">
        <v>410303</v>
      </c>
      <c r="B250" s="64" t="s">
        <v>21</v>
      </c>
      <c r="C250" s="29">
        <v>3</v>
      </c>
      <c r="D250" s="31">
        <f t="shared" si="10"/>
        <v>30</v>
      </c>
      <c r="E250" s="88">
        <v>10</v>
      </c>
      <c r="F250" s="58">
        <v>20</v>
      </c>
      <c r="G250" s="50"/>
    </row>
    <row r="251" s="7" customFormat="true" ht="12" customHeight="true" spans="1:7">
      <c r="A251" s="29">
        <v>410105</v>
      </c>
      <c r="B251" s="64" t="s">
        <v>15</v>
      </c>
      <c r="C251" s="29">
        <v>3</v>
      </c>
      <c r="D251" s="31">
        <f t="shared" si="10"/>
        <v>15</v>
      </c>
      <c r="E251" s="88">
        <v>5</v>
      </c>
      <c r="F251" s="58">
        <v>10</v>
      </c>
      <c r="G251" s="50"/>
    </row>
    <row r="252" s="7" customFormat="true" ht="12" customHeight="true" spans="1:7">
      <c r="A252" s="29">
        <v>510306</v>
      </c>
      <c r="B252" s="64" t="s">
        <v>177</v>
      </c>
      <c r="C252" s="29">
        <v>3</v>
      </c>
      <c r="D252" s="31">
        <f t="shared" si="10"/>
        <v>20</v>
      </c>
      <c r="E252" s="88">
        <v>5</v>
      </c>
      <c r="F252" s="58">
        <v>15</v>
      </c>
      <c r="G252" s="50"/>
    </row>
    <row r="253" s="7" customFormat="true" ht="12" customHeight="true" spans="1:7">
      <c r="A253" s="29">
        <v>510202</v>
      </c>
      <c r="B253" s="64" t="s">
        <v>34</v>
      </c>
      <c r="C253" s="29">
        <v>3</v>
      </c>
      <c r="D253" s="31">
        <f t="shared" si="10"/>
        <v>55</v>
      </c>
      <c r="E253" s="88">
        <v>5</v>
      </c>
      <c r="F253" s="58">
        <v>50</v>
      </c>
      <c r="G253" s="50"/>
    </row>
    <row r="254" s="7" customFormat="true" ht="12" customHeight="true" spans="1:7">
      <c r="A254" s="29">
        <v>510206</v>
      </c>
      <c r="B254" s="64" t="s">
        <v>81</v>
      </c>
      <c r="C254" s="29">
        <v>3</v>
      </c>
      <c r="D254" s="31">
        <f t="shared" si="10"/>
        <v>20</v>
      </c>
      <c r="E254" s="31">
        <v>5</v>
      </c>
      <c r="F254" s="31">
        <v>15</v>
      </c>
      <c r="G254" s="50"/>
    </row>
    <row r="255" s="7" customFormat="true" ht="12" customHeight="true" spans="1:7">
      <c r="A255" s="29">
        <v>550101</v>
      </c>
      <c r="B255" s="64" t="s">
        <v>178</v>
      </c>
      <c r="C255" s="29">
        <v>3</v>
      </c>
      <c r="D255" s="31">
        <f t="shared" si="10"/>
        <v>5</v>
      </c>
      <c r="E255" s="88"/>
      <c r="F255" s="58">
        <v>5</v>
      </c>
      <c r="G255" s="50"/>
    </row>
    <row r="256" s="7" customFormat="true" ht="12" customHeight="true" spans="1:7">
      <c r="A256" s="29">
        <v>550201</v>
      </c>
      <c r="B256" s="64" t="s">
        <v>179</v>
      </c>
      <c r="C256" s="29">
        <v>3</v>
      </c>
      <c r="D256" s="31">
        <f t="shared" si="10"/>
        <v>5</v>
      </c>
      <c r="E256" s="88"/>
      <c r="F256" s="58">
        <v>5</v>
      </c>
      <c r="G256" s="50"/>
    </row>
    <row r="257" s="7" customFormat="true" ht="12" customHeight="true" spans="1:7">
      <c r="A257" s="29">
        <v>550107</v>
      </c>
      <c r="B257" s="64" t="s">
        <v>180</v>
      </c>
      <c r="C257" s="29">
        <v>3</v>
      </c>
      <c r="D257" s="31">
        <f t="shared" si="10"/>
        <v>5</v>
      </c>
      <c r="E257" s="31"/>
      <c r="F257" s="31">
        <v>5</v>
      </c>
      <c r="G257" s="50"/>
    </row>
    <row r="258" s="7" customFormat="true" ht="12" customHeight="true" spans="1:7">
      <c r="A258" s="61">
        <v>13094</v>
      </c>
      <c r="B258" s="26" t="s">
        <v>181</v>
      </c>
      <c r="C258" s="29"/>
      <c r="D258" s="84">
        <f>SUM(D259:D297)</f>
        <v>2500</v>
      </c>
      <c r="E258" s="84">
        <f t="shared" ref="E258:F258" si="11">SUM(E259:E297)</f>
        <v>800</v>
      </c>
      <c r="F258" s="84">
        <f t="shared" si="11"/>
        <v>1700</v>
      </c>
      <c r="G258" s="50"/>
    </row>
    <row r="259" s="8" customFormat="true" ht="12" customHeight="true" spans="1:7">
      <c r="A259" s="89">
        <v>510101</v>
      </c>
      <c r="B259" s="90" t="s">
        <v>182</v>
      </c>
      <c r="C259" s="21">
        <v>3</v>
      </c>
      <c r="D259" s="65">
        <v>70</v>
      </c>
      <c r="E259" s="93">
        <v>20</v>
      </c>
      <c r="F259" s="93">
        <v>50</v>
      </c>
      <c r="G259" s="47"/>
    </row>
    <row r="260" s="8" customFormat="true" ht="12" customHeight="true" spans="1:7">
      <c r="A260" s="89">
        <v>510202</v>
      </c>
      <c r="B260" s="90" t="s">
        <v>183</v>
      </c>
      <c r="C260" s="21">
        <v>3</v>
      </c>
      <c r="D260" s="65">
        <v>90</v>
      </c>
      <c r="E260" s="93">
        <v>25</v>
      </c>
      <c r="F260" s="93">
        <v>65</v>
      </c>
      <c r="G260" s="47"/>
    </row>
    <row r="261" s="8" customFormat="true" ht="12" customHeight="true" spans="1:7">
      <c r="A261" s="89">
        <v>510201</v>
      </c>
      <c r="B261" s="90" t="s">
        <v>184</v>
      </c>
      <c r="C261" s="21">
        <v>3</v>
      </c>
      <c r="D261" s="65">
        <v>90</v>
      </c>
      <c r="E261" s="93">
        <v>30</v>
      </c>
      <c r="F261" s="93">
        <v>60</v>
      </c>
      <c r="G261" s="47"/>
    </row>
    <row r="262" s="8" customFormat="true" ht="12" customHeight="true" spans="1:7">
      <c r="A262" s="89">
        <v>510307</v>
      </c>
      <c r="B262" s="90" t="s">
        <v>185</v>
      </c>
      <c r="C262" s="21">
        <v>3</v>
      </c>
      <c r="D262" s="65">
        <v>45</v>
      </c>
      <c r="E262" s="93">
        <v>15</v>
      </c>
      <c r="F262" s="93">
        <v>30</v>
      </c>
      <c r="G262" s="47"/>
    </row>
    <row r="263" s="8" customFormat="true" ht="12" customHeight="true" spans="1:7">
      <c r="A263" s="89">
        <v>510302</v>
      </c>
      <c r="B263" s="90" t="s">
        <v>186</v>
      </c>
      <c r="C263" s="21">
        <v>3</v>
      </c>
      <c r="D263" s="65">
        <v>45</v>
      </c>
      <c r="E263" s="93">
        <v>15</v>
      </c>
      <c r="F263" s="93">
        <v>30</v>
      </c>
      <c r="G263" s="47"/>
    </row>
    <row r="264" s="8" customFormat="true" ht="12" customHeight="true" spans="1:7">
      <c r="A264" s="89">
        <v>530302</v>
      </c>
      <c r="B264" s="90" t="s">
        <v>187</v>
      </c>
      <c r="C264" s="21">
        <v>3</v>
      </c>
      <c r="D264" s="65">
        <v>90</v>
      </c>
      <c r="E264" s="93">
        <v>30</v>
      </c>
      <c r="F264" s="93">
        <v>60</v>
      </c>
      <c r="G264" s="47"/>
    </row>
    <row r="265" s="8" customFormat="true" ht="12" customHeight="true" spans="1:7">
      <c r="A265" s="89">
        <v>540101</v>
      </c>
      <c r="B265" s="90" t="s">
        <v>188</v>
      </c>
      <c r="C265" s="21">
        <v>3</v>
      </c>
      <c r="D265" s="65">
        <v>40</v>
      </c>
      <c r="E265" s="93">
        <v>15</v>
      </c>
      <c r="F265" s="93">
        <v>25</v>
      </c>
      <c r="G265" s="47"/>
    </row>
    <row r="266" s="8" customFormat="true" ht="12" customHeight="true" spans="1:7">
      <c r="A266" s="89">
        <v>530802</v>
      </c>
      <c r="B266" s="90" t="s">
        <v>189</v>
      </c>
      <c r="C266" s="21">
        <v>3</v>
      </c>
      <c r="D266" s="65">
        <v>40</v>
      </c>
      <c r="E266" s="93">
        <v>15</v>
      </c>
      <c r="F266" s="93">
        <v>25</v>
      </c>
      <c r="G266" s="47"/>
    </row>
    <row r="267" s="8" customFormat="true" ht="12" customHeight="true" spans="1:7">
      <c r="A267" s="89">
        <v>540202</v>
      </c>
      <c r="B267" s="90" t="s">
        <v>190</v>
      </c>
      <c r="C267" s="21">
        <v>3</v>
      </c>
      <c r="D267" s="65">
        <v>50</v>
      </c>
      <c r="E267" s="93">
        <v>15</v>
      </c>
      <c r="F267" s="93">
        <v>35</v>
      </c>
      <c r="G267" s="47"/>
    </row>
    <row r="268" s="8" customFormat="true" ht="12" customHeight="true" spans="1:7">
      <c r="A268" s="89">
        <v>530701</v>
      </c>
      <c r="B268" s="90" t="s">
        <v>191</v>
      </c>
      <c r="C268" s="21">
        <v>3</v>
      </c>
      <c r="D268" s="65">
        <v>50</v>
      </c>
      <c r="E268" s="93">
        <v>15</v>
      </c>
      <c r="F268" s="93">
        <v>35</v>
      </c>
      <c r="G268" s="47"/>
    </row>
    <row r="269" s="8" customFormat="true" ht="12" customHeight="true" spans="1:7">
      <c r="A269" s="89">
        <v>410303</v>
      </c>
      <c r="B269" s="90" t="s">
        <v>192</v>
      </c>
      <c r="C269" s="21">
        <v>3</v>
      </c>
      <c r="D269" s="65">
        <v>80</v>
      </c>
      <c r="E269" s="93">
        <v>25</v>
      </c>
      <c r="F269" s="93">
        <v>55</v>
      </c>
      <c r="G269" s="47"/>
    </row>
    <row r="270" s="8" customFormat="true" ht="12" customHeight="true" spans="1:7">
      <c r="A270" s="89">
        <v>490101</v>
      </c>
      <c r="B270" s="90" t="s">
        <v>193</v>
      </c>
      <c r="C270" s="21">
        <v>3</v>
      </c>
      <c r="D270" s="65">
        <v>30</v>
      </c>
      <c r="E270" s="93">
        <v>10</v>
      </c>
      <c r="F270" s="93">
        <v>20</v>
      </c>
      <c r="G270" s="47"/>
    </row>
    <row r="271" s="8" customFormat="true" ht="12" customHeight="true" spans="1:7">
      <c r="A271" s="89">
        <v>410202</v>
      </c>
      <c r="B271" s="90" t="s">
        <v>194</v>
      </c>
      <c r="C271" s="21">
        <v>3</v>
      </c>
      <c r="D271" s="65">
        <v>40</v>
      </c>
      <c r="E271" s="93">
        <v>15</v>
      </c>
      <c r="F271" s="93">
        <v>25</v>
      </c>
      <c r="G271" s="47"/>
    </row>
    <row r="272" s="8" customFormat="true" ht="12" customHeight="true" spans="1:7">
      <c r="A272" s="89">
        <v>410105</v>
      </c>
      <c r="B272" s="90" t="s">
        <v>195</v>
      </c>
      <c r="C272" s="21">
        <v>3</v>
      </c>
      <c r="D272" s="65">
        <v>30</v>
      </c>
      <c r="E272" s="93">
        <v>10</v>
      </c>
      <c r="F272" s="93">
        <v>20</v>
      </c>
      <c r="G272" s="47"/>
    </row>
    <row r="273" s="8" customFormat="true" ht="12" customHeight="true" spans="1:7">
      <c r="A273" s="89">
        <v>410106</v>
      </c>
      <c r="B273" s="90" t="s">
        <v>196</v>
      </c>
      <c r="C273" s="21">
        <v>3</v>
      </c>
      <c r="D273" s="65">
        <v>40</v>
      </c>
      <c r="E273" s="93">
        <v>15</v>
      </c>
      <c r="F273" s="93">
        <v>25</v>
      </c>
      <c r="G273" s="47"/>
    </row>
    <row r="274" s="8" customFormat="true" ht="12" customHeight="true" spans="1:7">
      <c r="A274" s="89">
        <v>440102</v>
      </c>
      <c r="B274" s="90" t="s">
        <v>197</v>
      </c>
      <c r="C274" s="21">
        <v>3</v>
      </c>
      <c r="D274" s="65">
        <v>65</v>
      </c>
      <c r="E274" s="93">
        <v>20</v>
      </c>
      <c r="F274" s="93">
        <v>45</v>
      </c>
      <c r="G274" s="47"/>
    </row>
    <row r="275" s="8" customFormat="true" ht="12" customHeight="true" spans="1:7">
      <c r="A275" s="89">
        <v>570102</v>
      </c>
      <c r="B275" s="90" t="s">
        <v>198</v>
      </c>
      <c r="C275" s="21">
        <v>3</v>
      </c>
      <c r="D275" s="65">
        <v>80</v>
      </c>
      <c r="E275" s="93">
        <v>25</v>
      </c>
      <c r="F275" s="93">
        <v>55</v>
      </c>
      <c r="G275" s="47"/>
    </row>
    <row r="276" s="8" customFormat="true" ht="12" customHeight="true" spans="1:7">
      <c r="A276" s="89">
        <v>550201</v>
      </c>
      <c r="B276" s="90" t="s">
        <v>199</v>
      </c>
      <c r="C276" s="21">
        <v>3</v>
      </c>
      <c r="D276" s="65">
        <v>30</v>
      </c>
      <c r="E276" s="93">
        <v>10</v>
      </c>
      <c r="F276" s="93">
        <v>20</v>
      </c>
      <c r="G276" s="47"/>
    </row>
    <row r="277" s="8" customFormat="true" ht="12" customHeight="true" spans="1:7">
      <c r="A277" s="89">
        <v>560208</v>
      </c>
      <c r="B277" s="90" t="s">
        <v>200</v>
      </c>
      <c r="C277" s="21">
        <v>3</v>
      </c>
      <c r="D277" s="65">
        <v>80</v>
      </c>
      <c r="E277" s="93">
        <v>25</v>
      </c>
      <c r="F277" s="93">
        <v>55</v>
      </c>
      <c r="G277" s="47"/>
    </row>
    <row r="278" s="8" customFormat="true" ht="12" customHeight="true" spans="1:7">
      <c r="A278" s="89">
        <v>460703</v>
      </c>
      <c r="B278" s="90" t="s">
        <v>201</v>
      </c>
      <c r="C278" s="21">
        <v>3</v>
      </c>
      <c r="D278" s="65">
        <v>90</v>
      </c>
      <c r="E278" s="93">
        <v>30</v>
      </c>
      <c r="F278" s="93">
        <v>60</v>
      </c>
      <c r="G278" s="47"/>
    </row>
    <row r="279" s="8" customFormat="true" ht="12" customHeight="true" spans="1:7">
      <c r="A279" s="89">
        <v>500210</v>
      </c>
      <c r="B279" s="90" t="s">
        <v>202</v>
      </c>
      <c r="C279" s="21">
        <v>3</v>
      </c>
      <c r="D279" s="65">
        <v>95</v>
      </c>
      <c r="E279" s="93">
        <v>30</v>
      </c>
      <c r="F279" s="93">
        <v>65</v>
      </c>
      <c r="G279" s="47"/>
    </row>
    <row r="280" s="8" customFormat="true" ht="12" customHeight="true" spans="1:7">
      <c r="A280" s="89">
        <v>500211</v>
      </c>
      <c r="B280" s="90" t="s">
        <v>203</v>
      </c>
      <c r="C280" s="21">
        <v>3</v>
      </c>
      <c r="D280" s="65">
        <v>95</v>
      </c>
      <c r="E280" s="93">
        <v>30</v>
      </c>
      <c r="F280" s="93">
        <v>65</v>
      </c>
      <c r="G280" s="47"/>
    </row>
    <row r="281" ht="12" customHeight="true" spans="1:7">
      <c r="A281" s="89">
        <v>460306</v>
      </c>
      <c r="B281" s="35" t="s">
        <v>29</v>
      </c>
      <c r="C281" s="21">
        <v>3</v>
      </c>
      <c r="D281" s="65">
        <v>120</v>
      </c>
      <c r="E281" s="93">
        <v>40</v>
      </c>
      <c r="F281" s="93">
        <v>80</v>
      </c>
      <c r="G281" s="52"/>
    </row>
    <row r="282" ht="12" customHeight="true" spans="1:7">
      <c r="A282" s="89">
        <v>460202</v>
      </c>
      <c r="B282" s="35" t="s">
        <v>78</v>
      </c>
      <c r="C282" s="21">
        <v>3</v>
      </c>
      <c r="D282" s="65">
        <v>40</v>
      </c>
      <c r="E282" s="93">
        <v>15</v>
      </c>
      <c r="F282" s="93">
        <v>25</v>
      </c>
      <c r="G282" s="52"/>
    </row>
    <row r="283" ht="12" customHeight="true" spans="1:7">
      <c r="A283" s="89">
        <v>460104</v>
      </c>
      <c r="B283" s="35" t="s">
        <v>67</v>
      </c>
      <c r="C283" s="21">
        <v>3</v>
      </c>
      <c r="D283" s="65">
        <v>50</v>
      </c>
      <c r="E283" s="93">
        <v>15</v>
      </c>
      <c r="F283" s="93">
        <v>35</v>
      </c>
      <c r="G283" s="52"/>
    </row>
    <row r="284" ht="12" customHeight="true" spans="1:7">
      <c r="A284" s="89">
        <v>460305</v>
      </c>
      <c r="B284" s="35" t="s">
        <v>70</v>
      </c>
      <c r="C284" s="21">
        <v>3</v>
      </c>
      <c r="D284" s="65">
        <v>50</v>
      </c>
      <c r="E284" s="93">
        <v>15</v>
      </c>
      <c r="F284" s="93">
        <v>35</v>
      </c>
      <c r="G284" s="52"/>
    </row>
    <row r="285" ht="12" customHeight="true" spans="1:7">
      <c r="A285" s="89">
        <v>460303</v>
      </c>
      <c r="B285" s="35" t="s">
        <v>105</v>
      </c>
      <c r="C285" s="21">
        <v>3</v>
      </c>
      <c r="D285" s="65">
        <v>60</v>
      </c>
      <c r="E285" s="93">
        <v>20</v>
      </c>
      <c r="F285" s="93">
        <v>40</v>
      </c>
      <c r="G285" s="52"/>
    </row>
    <row r="286" ht="12" customHeight="true" spans="1:7">
      <c r="A286" s="89">
        <v>470204</v>
      </c>
      <c r="B286" s="35" t="s">
        <v>76</v>
      </c>
      <c r="C286" s="21">
        <v>3</v>
      </c>
      <c r="D286" s="65">
        <v>70</v>
      </c>
      <c r="E286" s="93">
        <v>25</v>
      </c>
      <c r="F286" s="93">
        <v>45</v>
      </c>
      <c r="G286" s="52"/>
    </row>
    <row r="287" ht="12" customHeight="true" spans="1:7">
      <c r="A287" s="89">
        <v>420405</v>
      </c>
      <c r="B287" s="35" t="s">
        <v>204</v>
      </c>
      <c r="C287" s="21">
        <v>3</v>
      </c>
      <c r="D287" s="65">
        <v>30</v>
      </c>
      <c r="E287" s="93">
        <v>10</v>
      </c>
      <c r="F287" s="93">
        <v>20</v>
      </c>
      <c r="G287" s="52"/>
    </row>
    <row r="288" ht="12" customHeight="true" spans="1:7">
      <c r="A288" s="89">
        <v>420901</v>
      </c>
      <c r="B288" s="35" t="s">
        <v>205</v>
      </c>
      <c r="C288" s="21">
        <v>3</v>
      </c>
      <c r="D288" s="65">
        <v>60</v>
      </c>
      <c r="E288" s="93">
        <v>20</v>
      </c>
      <c r="F288" s="93">
        <v>40</v>
      </c>
      <c r="G288" s="52"/>
    </row>
    <row r="289" ht="12" customHeight="true" spans="1:7">
      <c r="A289" s="89">
        <v>470201</v>
      </c>
      <c r="B289" s="35" t="s">
        <v>77</v>
      </c>
      <c r="C289" s="21">
        <v>3</v>
      </c>
      <c r="D289" s="65">
        <v>50</v>
      </c>
      <c r="E289" s="93">
        <v>15</v>
      </c>
      <c r="F289" s="93">
        <v>35</v>
      </c>
      <c r="G289" s="52"/>
    </row>
    <row r="290" ht="12" customHeight="true" spans="1:7">
      <c r="A290" s="27">
        <v>420401</v>
      </c>
      <c r="B290" s="35" t="s">
        <v>74</v>
      </c>
      <c r="C290" s="29">
        <v>3</v>
      </c>
      <c r="D290" s="31">
        <v>70</v>
      </c>
      <c r="E290" s="93">
        <v>20</v>
      </c>
      <c r="F290" s="93">
        <v>50</v>
      </c>
      <c r="G290" s="50"/>
    </row>
    <row r="291" ht="12" customHeight="true" spans="1:7">
      <c r="A291" s="27">
        <v>420402</v>
      </c>
      <c r="B291" s="35" t="s">
        <v>206</v>
      </c>
      <c r="C291" s="29">
        <v>3</v>
      </c>
      <c r="D291" s="31">
        <v>80</v>
      </c>
      <c r="E291" s="93">
        <v>25</v>
      </c>
      <c r="F291" s="93">
        <v>55</v>
      </c>
      <c r="G291" s="50"/>
    </row>
    <row r="292" ht="12" customHeight="true" spans="1:7">
      <c r="A292" s="27">
        <v>420404</v>
      </c>
      <c r="B292" s="64" t="s">
        <v>73</v>
      </c>
      <c r="C292" s="29">
        <v>3</v>
      </c>
      <c r="D292" s="31">
        <v>80</v>
      </c>
      <c r="E292" s="93">
        <v>25</v>
      </c>
      <c r="F292" s="93">
        <v>55</v>
      </c>
      <c r="G292" s="50"/>
    </row>
    <row r="293" ht="12" customHeight="true" spans="1:7">
      <c r="A293" s="27">
        <v>420801</v>
      </c>
      <c r="B293" s="35" t="s">
        <v>207</v>
      </c>
      <c r="C293" s="29">
        <v>3</v>
      </c>
      <c r="D293" s="31">
        <v>70</v>
      </c>
      <c r="E293" s="93">
        <v>20</v>
      </c>
      <c r="F293" s="93">
        <v>50</v>
      </c>
      <c r="G293" s="50"/>
    </row>
    <row r="294" ht="12" customHeight="true" spans="1:7">
      <c r="A294" s="27">
        <v>480411</v>
      </c>
      <c r="B294" s="35" t="s">
        <v>176</v>
      </c>
      <c r="C294" s="29">
        <v>3</v>
      </c>
      <c r="D294" s="31">
        <v>75</v>
      </c>
      <c r="E294" s="93">
        <v>25</v>
      </c>
      <c r="F294" s="93">
        <v>50</v>
      </c>
      <c r="G294" s="50"/>
    </row>
    <row r="295" ht="12" customHeight="true" spans="1:7">
      <c r="A295" s="89">
        <v>480402</v>
      </c>
      <c r="B295" s="35" t="s">
        <v>94</v>
      </c>
      <c r="C295" s="21">
        <v>3</v>
      </c>
      <c r="D295" s="65">
        <v>100</v>
      </c>
      <c r="E295" s="93">
        <v>30</v>
      </c>
      <c r="F295" s="93">
        <v>70</v>
      </c>
      <c r="G295" s="52"/>
    </row>
    <row r="296" ht="12" customHeight="true" spans="1:7">
      <c r="A296" s="89">
        <v>480406</v>
      </c>
      <c r="B296" s="35" t="s">
        <v>208</v>
      </c>
      <c r="C296" s="21">
        <v>3</v>
      </c>
      <c r="D296" s="65">
        <v>50</v>
      </c>
      <c r="E296" s="93">
        <v>15</v>
      </c>
      <c r="F296" s="93">
        <v>35</v>
      </c>
      <c r="G296" s="52"/>
    </row>
    <row r="297" ht="12" customHeight="true" spans="1:7">
      <c r="A297" s="89">
        <v>480401</v>
      </c>
      <c r="B297" s="64" t="s">
        <v>93</v>
      </c>
      <c r="C297" s="21">
        <v>3</v>
      </c>
      <c r="D297" s="65">
        <v>80</v>
      </c>
      <c r="E297" s="93">
        <v>25</v>
      </c>
      <c r="F297" s="93">
        <v>55</v>
      </c>
      <c r="G297" s="52"/>
    </row>
    <row r="298" s="7" customFormat="true" ht="12" customHeight="true" spans="1:7">
      <c r="A298" s="61">
        <v>13562</v>
      </c>
      <c r="B298" s="26" t="s">
        <v>209</v>
      </c>
      <c r="C298" s="29"/>
      <c r="D298" s="84">
        <f>SUM(D299:D337)</f>
        <v>300</v>
      </c>
      <c r="E298" s="84">
        <f t="shared" ref="E298:F298" si="12">SUM(E299:E337)</f>
        <v>120</v>
      </c>
      <c r="F298" s="84">
        <f t="shared" si="12"/>
        <v>180</v>
      </c>
      <c r="G298" s="50"/>
    </row>
    <row r="299" s="4" customFormat="true" ht="12" customHeight="true" spans="1:7">
      <c r="A299" s="91">
        <v>420205</v>
      </c>
      <c r="B299" s="92" t="s">
        <v>210</v>
      </c>
      <c r="C299" s="29">
        <v>3</v>
      </c>
      <c r="D299" s="58">
        <v>5</v>
      </c>
      <c r="E299" s="58">
        <v>2</v>
      </c>
      <c r="F299" s="58">
        <v>3</v>
      </c>
      <c r="G299" s="47"/>
    </row>
    <row r="300" ht="12" customHeight="true" spans="1:7">
      <c r="A300" s="91">
        <v>420301</v>
      </c>
      <c r="B300" s="92" t="s">
        <v>211</v>
      </c>
      <c r="C300" s="29">
        <v>3</v>
      </c>
      <c r="D300" s="58">
        <v>5</v>
      </c>
      <c r="E300" s="58">
        <v>2</v>
      </c>
      <c r="F300" s="58">
        <v>3</v>
      </c>
      <c r="G300" s="52"/>
    </row>
    <row r="301" ht="12" customHeight="true" spans="1:7">
      <c r="A301" s="91">
        <v>420304</v>
      </c>
      <c r="B301" s="92" t="s">
        <v>212</v>
      </c>
      <c r="C301" s="29">
        <v>3</v>
      </c>
      <c r="D301" s="58">
        <v>6</v>
      </c>
      <c r="E301" s="58">
        <v>2</v>
      </c>
      <c r="F301" s="58">
        <v>4</v>
      </c>
      <c r="G301" s="52"/>
    </row>
    <row r="302" ht="12" customHeight="true" spans="1:7">
      <c r="A302" s="91">
        <v>420805</v>
      </c>
      <c r="B302" s="92" t="s">
        <v>213</v>
      </c>
      <c r="C302" s="29">
        <v>3</v>
      </c>
      <c r="D302" s="58">
        <v>5</v>
      </c>
      <c r="E302" s="58">
        <v>2</v>
      </c>
      <c r="F302" s="58">
        <v>3</v>
      </c>
      <c r="G302" s="52"/>
    </row>
    <row r="303" ht="12" customHeight="true" spans="1:7">
      <c r="A303" s="91">
        <v>420901</v>
      </c>
      <c r="B303" s="92" t="s">
        <v>214</v>
      </c>
      <c r="C303" s="29">
        <v>3</v>
      </c>
      <c r="D303" s="58">
        <v>4</v>
      </c>
      <c r="E303" s="58">
        <v>1</v>
      </c>
      <c r="F303" s="58">
        <v>3</v>
      </c>
      <c r="G303" s="52"/>
    </row>
    <row r="304" ht="12" customHeight="true" spans="1:7">
      <c r="A304" s="91">
        <v>430704</v>
      </c>
      <c r="B304" s="92" t="s">
        <v>215</v>
      </c>
      <c r="C304" s="29">
        <v>3</v>
      </c>
      <c r="D304" s="58">
        <v>5</v>
      </c>
      <c r="E304" s="58">
        <v>2</v>
      </c>
      <c r="F304" s="58">
        <v>3</v>
      </c>
      <c r="G304" s="52"/>
    </row>
    <row r="305" ht="12" customHeight="true" spans="1:7">
      <c r="A305" s="91">
        <v>440101</v>
      </c>
      <c r="B305" s="92" t="s">
        <v>216</v>
      </c>
      <c r="C305" s="29">
        <v>3</v>
      </c>
      <c r="D305" s="58">
        <v>11</v>
      </c>
      <c r="E305" s="58">
        <v>5</v>
      </c>
      <c r="F305" s="58">
        <v>6</v>
      </c>
      <c r="G305" s="52"/>
    </row>
    <row r="306" ht="12" customHeight="true" spans="1:7">
      <c r="A306" s="91">
        <v>440101</v>
      </c>
      <c r="B306" s="92" t="s">
        <v>217</v>
      </c>
      <c r="C306" s="29">
        <v>3</v>
      </c>
      <c r="D306" s="58">
        <v>13</v>
      </c>
      <c r="E306" s="58">
        <v>6</v>
      </c>
      <c r="F306" s="58">
        <v>7</v>
      </c>
      <c r="G306" s="52"/>
    </row>
    <row r="307" ht="12" customHeight="true" spans="1:7">
      <c r="A307" s="91">
        <v>440102</v>
      </c>
      <c r="B307" s="92" t="s">
        <v>218</v>
      </c>
      <c r="C307" s="29">
        <v>3</v>
      </c>
      <c r="D307" s="58">
        <v>10</v>
      </c>
      <c r="E307" s="58">
        <v>4</v>
      </c>
      <c r="F307" s="58">
        <v>6</v>
      </c>
      <c r="G307" s="52"/>
    </row>
    <row r="308" ht="12" customHeight="true" spans="1:7">
      <c r="A308" s="91">
        <v>440104</v>
      </c>
      <c r="B308" s="92" t="s">
        <v>219</v>
      </c>
      <c r="C308" s="29">
        <v>3</v>
      </c>
      <c r="D308" s="58">
        <v>6</v>
      </c>
      <c r="E308" s="58">
        <v>2</v>
      </c>
      <c r="F308" s="58">
        <v>4</v>
      </c>
      <c r="G308" s="52"/>
    </row>
    <row r="309" ht="12" customHeight="true" spans="1:7">
      <c r="A309" s="91">
        <v>440106</v>
      </c>
      <c r="B309" s="92" t="s">
        <v>220</v>
      </c>
      <c r="C309" s="29">
        <v>3</v>
      </c>
      <c r="D309" s="58">
        <v>5</v>
      </c>
      <c r="E309" s="58">
        <v>2</v>
      </c>
      <c r="F309" s="58">
        <v>3</v>
      </c>
      <c r="G309" s="52"/>
    </row>
    <row r="310" ht="12" customHeight="true" spans="1:7">
      <c r="A310" s="91">
        <v>440201</v>
      </c>
      <c r="B310" s="92" t="s">
        <v>221</v>
      </c>
      <c r="C310" s="29">
        <v>3</v>
      </c>
      <c r="D310" s="58">
        <v>7</v>
      </c>
      <c r="E310" s="58">
        <v>3</v>
      </c>
      <c r="F310" s="58">
        <v>4</v>
      </c>
      <c r="G310" s="52"/>
    </row>
    <row r="311" ht="12" customHeight="true" spans="1:7">
      <c r="A311" s="91">
        <v>440203</v>
      </c>
      <c r="B311" s="92" t="s">
        <v>222</v>
      </c>
      <c r="C311" s="29">
        <v>3</v>
      </c>
      <c r="D311" s="58">
        <v>5</v>
      </c>
      <c r="E311" s="58">
        <v>2</v>
      </c>
      <c r="F311" s="58">
        <v>3</v>
      </c>
      <c r="G311" s="52"/>
    </row>
    <row r="312" ht="12" customHeight="true" spans="1:7">
      <c r="A312" s="91">
        <v>440301</v>
      </c>
      <c r="B312" s="92" t="s">
        <v>223</v>
      </c>
      <c r="C312" s="29">
        <v>3</v>
      </c>
      <c r="D312" s="58">
        <v>30</v>
      </c>
      <c r="E312" s="58">
        <v>14</v>
      </c>
      <c r="F312" s="58">
        <v>16</v>
      </c>
      <c r="G312" s="52"/>
    </row>
    <row r="313" ht="12" customHeight="true" spans="1:7">
      <c r="A313" s="91">
        <v>440302</v>
      </c>
      <c r="B313" s="92" t="s">
        <v>224</v>
      </c>
      <c r="C313" s="29">
        <v>3</v>
      </c>
      <c r="D313" s="58">
        <v>9</v>
      </c>
      <c r="E313" s="58">
        <v>4</v>
      </c>
      <c r="F313" s="58">
        <v>5</v>
      </c>
      <c r="G313" s="52"/>
    </row>
    <row r="314" ht="12" customHeight="true" spans="1:7">
      <c r="A314" s="91">
        <v>440401</v>
      </c>
      <c r="B314" s="92" t="s">
        <v>225</v>
      </c>
      <c r="C314" s="29">
        <v>3</v>
      </c>
      <c r="D314" s="58">
        <v>20</v>
      </c>
      <c r="E314" s="58">
        <v>8</v>
      </c>
      <c r="F314" s="58">
        <v>12</v>
      </c>
      <c r="G314" s="52"/>
    </row>
    <row r="315" ht="12" customHeight="true" spans="1:7">
      <c r="A315" s="91">
        <v>440402</v>
      </c>
      <c r="B315" s="92" t="s">
        <v>226</v>
      </c>
      <c r="C315" s="29">
        <v>3</v>
      </c>
      <c r="D315" s="58">
        <v>10</v>
      </c>
      <c r="E315" s="58">
        <v>4</v>
      </c>
      <c r="F315" s="58">
        <v>6</v>
      </c>
      <c r="G315" s="52"/>
    </row>
    <row r="316" ht="12" customHeight="true" spans="1:7">
      <c r="A316" s="91">
        <v>440403</v>
      </c>
      <c r="B316" s="92" t="s">
        <v>227</v>
      </c>
      <c r="C316" s="29">
        <v>3</v>
      </c>
      <c r="D316" s="58">
        <v>4</v>
      </c>
      <c r="E316" s="58">
        <v>1</v>
      </c>
      <c r="F316" s="58">
        <v>3</v>
      </c>
      <c r="G316" s="52"/>
    </row>
    <row r="317" ht="12" customHeight="true" spans="1:7">
      <c r="A317" s="91">
        <v>440404</v>
      </c>
      <c r="B317" s="92" t="s">
        <v>228</v>
      </c>
      <c r="C317" s="29">
        <v>3</v>
      </c>
      <c r="D317" s="58">
        <v>4</v>
      </c>
      <c r="E317" s="58">
        <v>1</v>
      </c>
      <c r="F317" s="58">
        <v>3</v>
      </c>
      <c r="G317" s="52"/>
    </row>
    <row r="318" ht="12" customHeight="true" spans="1:7">
      <c r="A318" s="91">
        <v>440406</v>
      </c>
      <c r="B318" s="92" t="s">
        <v>229</v>
      </c>
      <c r="C318" s="29">
        <v>3</v>
      </c>
      <c r="D318" s="58">
        <v>9</v>
      </c>
      <c r="E318" s="58">
        <v>4</v>
      </c>
      <c r="F318" s="58">
        <v>5</v>
      </c>
      <c r="G318" s="52"/>
    </row>
    <row r="319" ht="12" customHeight="true" spans="1:7">
      <c r="A319" s="91">
        <v>440501</v>
      </c>
      <c r="B319" s="92" t="s">
        <v>230</v>
      </c>
      <c r="C319" s="29">
        <v>3</v>
      </c>
      <c r="D319" s="58">
        <v>20</v>
      </c>
      <c r="E319" s="58">
        <v>10</v>
      </c>
      <c r="F319" s="58">
        <v>10</v>
      </c>
      <c r="G319" s="52"/>
    </row>
    <row r="320" ht="12" customHeight="true" spans="1:7">
      <c r="A320" s="91">
        <v>440502</v>
      </c>
      <c r="B320" s="92" t="s">
        <v>231</v>
      </c>
      <c r="C320" s="29">
        <v>3</v>
      </c>
      <c r="D320" s="58">
        <v>9</v>
      </c>
      <c r="E320" s="58">
        <v>4</v>
      </c>
      <c r="F320" s="58">
        <v>5</v>
      </c>
      <c r="G320" s="52"/>
    </row>
    <row r="321" ht="12" customHeight="true" spans="1:7">
      <c r="A321" s="91">
        <v>440504</v>
      </c>
      <c r="B321" s="92" t="s">
        <v>232</v>
      </c>
      <c r="C321" s="29">
        <v>3</v>
      </c>
      <c r="D321" s="58">
        <v>6</v>
      </c>
      <c r="E321" s="58">
        <v>2</v>
      </c>
      <c r="F321" s="58">
        <v>4</v>
      </c>
      <c r="G321" s="52"/>
    </row>
    <row r="322" ht="12" customHeight="true" spans="1:7">
      <c r="A322" s="91">
        <v>440601</v>
      </c>
      <c r="B322" s="92" t="s">
        <v>233</v>
      </c>
      <c r="C322" s="29">
        <v>3</v>
      </c>
      <c r="D322" s="58">
        <v>8</v>
      </c>
      <c r="E322" s="58">
        <v>3</v>
      </c>
      <c r="F322" s="58">
        <v>5</v>
      </c>
      <c r="G322" s="52"/>
    </row>
    <row r="323" ht="12" customHeight="true" spans="1:7">
      <c r="A323" s="91">
        <v>440602</v>
      </c>
      <c r="B323" s="92" t="s">
        <v>234</v>
      </c>
      <c r="C323" s="29">
        <v>3</v>
      </c>
      <c r="D323" s="58">
        <v>5</v>
      </c>
      <c r="E323" s="58">
        <v>2</v>
      </c>
      <c r="F323" s="58">
        <v>3</v>
      </c>
      <c r="G323" s="52"/>
    </row>
    <row r="324" ht="12" customHeight="true" spans="1:7">
      <c r="A324" s="91">
        <v>440702</v>
      </c>
      <c r="B324" s="92" t="s">
        <v>235</v>
      </c>
      <c r="C324" s="29">
        <v>3</v>
      </c>
      <c r="D324" s="58">
        <v>6</v>
      </c>
      <c r="E324" s="58">
        <v>2</v>
      </c>
      <c r="F324" s="58">
        <v>4</v>
      </c>
      <c r="G324" s="52"/>
    </row>
    <row r="325" ht="12" customHeight="true" spans="1:7">
      <c r="A325" s="91">
        <v>440703</v>
      </c>
      <c r="B325" s="92" t="s">
        <v>236</v>
      </c>
      <c r="C325" s="29">
        <v>3</v>
      </c>
      <c r="D325" s="58">
        <v>6</v>
      </c>
      <c r="E325" s="58">
        <v>2</v>
      </c>
      <c r="F325" s="58">
        <v>4</v>
      </c>
      <c r="G325" s="52"/>
    </row>
    <row r="326" ht="12" customHeight="true" spans="1:7">
      <c r="A326" s="91">
        <v>460201</v>
      </c>
      <c r="B326" s="92" t="s">
        <v>237</v>
      </c>
      <c r="C326" s="29">
        <v>3</v>
      </c>
      <c r="D326" s="58">
        <v>4</v>
      </c>
      <c r="E326" s="58">
        <v>1</v>
      </c>
      <c r="F326" s="58">
        <v>3</v>
      </c>
      <c r="G326" s="52"/>
    </row>
    <row r="327" ht="12" customHeight="true" spans="1:7">
      <c r="A327" s="91">
        <v>460202</v>
      </c>
      <c r="B327" s="92" t="s">
        <v>238</v>
      </c>
      <c r="C327" s="29">
        <v>3</v>
      </c>
      <c r="D327" s="58">
        <v>9</v>
      </c>
      <c r="E327" s="58">
        <v>4</v>
      </c>
      <c r="F327" s="58">
        <v>5</v>
      </c>
      <c r="G327" s="52"/>
    </row>
    <row r="328" ht="12" customHeight="true" spans="1:7">
      <c r="A328" s="91">
        <v>500201</v>
      </c>
      <c r="B328" s="92" t="s">
        <v>239</v>
      </c>
      <c r="C328" s="29">
        <v>3</v>
      </c>
      <c r="D328" s="58">
        <v>9</v>
      </c>
      <c r="E328" s="58">
        <v>4</v>
      </c>
      <c r="F328" s="58">
        <v>5</v>
      </c>
      <c r="G328" s="52"/>
    </row>
    <row r="329" ht="12" customHeight="true" spans="1:7">
      <c r="A329" s="91">
        <v>510202</v>
      </c>
      <c r="B329" s="92" t="s">
        <v>240</v>
      </c>
      <c r="C329" s="29">
        <v>3</v>
      </c>
      <c r="D329" s="58">
        <v>7</v>
      </c>
      <c r="E329" s="58">
        <v>3</v>
      </c>
      <c r="F329" s="58">
        <v>4</v>
      </c>
      <c r="G329" s="52"/>
    </row>
    <row r="330" ht="12" customHeight="true" spans="1:7">
      <c r="A330" s="91">
        <v>510204</v>
      </c>
      <c r="B330" s="94" t="s">
        <v>152</v>
      </c>
      <c r="C330" s="29">
        <v>3</v>
      </c>
      <c r="D330" s="58">
        <v>6</v>
      </c>
      <c r="E330" s="58">
        <v>2</v>
      </c>
      <c r="F330" s="58">
        <v>4</v>
      </c>
      <c r="G330" s="52"/>
    </row>
    <row r="331" ht="12" customHeight="true" spans="1:7">
      <c r="A331" s="91">
        <v>510205</v>
      </c>
      <c r="B331" s="92" t="s">
        <v>62</v>
      </c>
      <c r="C331" s="29">
        <v>3</v>
      </c>
      <c r="D331" s="58">
        <v>5</v>
      </c>
      <c r="E331" s="58">
        <v>2</v>
      </c>
      <c r="F331" s="58">
        <v>3</v>
      </c>
      <c r="G331" s="52"/>
    </row>
    <row r="332" ht="12" customHeight="true" spans="1:7">
      <c r="A332" s="91">
        <v>530102</v>
      </c>
      <c r="B332" s="92" t="s">
        <v>241</v>
      </c>
      <c r="C332" s="29">
        <v>3</v>
      </c>
      <c r="D332" s="58">
        <v>6</v>
      </c>
      <c r="E332" s="58">
        <v>2</v>
      </c>
      <c r="F332" s="58">
        <v>4</v>
      </c>
      <c r="G332" s="52"/>
    </row>
    <row r="333" ht="12" customHeight="true" spans="1:7">
      <c r="A333" s="91">
        <v>590205</v>
      </c>
      <c r="B333" s="94" t="s">
        <v>168</v>
      </c>
      <c r="C333" s="29">
        <v>3</v>
      </c>
      <c r="D333" s="58">
        <v>5</v>
      </c>
      <c r="E333" s="58">
        <v>2</v>
      </c>
      <c r="F333" s="58">
        <v>3</v>
      </c>
      <c r="G333" s="52"/>
    </row>
    <row r="334" ht="12" customHeight="true" spans="1:7">
      <c r="A334" s="95">
        <v>510215</v>
      </c>
      <c r="B334" s="94" t="s">
        <v>242</v>
      </c>
      <c r="C334" s="29">
        <v>3</v>
      </c>
      <c r="D334" s="58">
        <v>4</v>
      </c>
      <c r="E334" s="58">
        <v>1</v>
      </c>
      <c r="F334" s="58">
        <v>3</v>
      </c>
      <c r="G334" s="52"/>
    </row>
    <row r="335" ht="12" customHeight="true" spans="1:7">
      <c r="A335" s="95">
        <v>510201</v>
      </c>
      <c r="B335" s="94" t="s">
        <v>243</v>
      </c>
      <c r="C335" s="29">
        <v>3</v>
      </c>
      <c r="D335" s="58">
        <v>4</v>
      </c>
      <c r="E335" s="58">
        <v>1</v>
      </c>
      <c r="F335" s="58">
        <v>3</v>
      </c>
      <c r="G335" s="52"/>
    </row>
    <row r="336" ht="12" customHeight="true" spans="1:7">
      <c r="A336" s="95">
        <v>440503</v>
      </c>
      <c r="B336" s="94" t="s">
        <v>244</v>
      </c>
      <c r="C336" s="29">
        <v>3</v>
      </c>
      <c r="D336" s="58">
        <v>4</v>
      </c>
      <c r="E336" s="58">
        <v>1</v>
      </c>
      <c r="F336" s="58">
        <v>3</v>
      </c>
      <c r="G336" s="52"/>
    </row>
    <row r="337" ht="12" customHeight="true" spans="1:7">
      <c r="A337" s="95">
        <v>500204</v>
      </c>
      <c r="B337" s="94" t="s">
        <v>245</v>
      </c>
      <c r="C337" s="29">
        <v>3</v>
      </c>
      <c r="D337" s="58">
        <v>4</v>
      </c>
      <c r="E337" s="58">
        <v>1</v>
      </c>
      <c r="F337" s="58">
        <v>3</v>
      </c>
      <c r="G337" s="52"/>
    </row>
    <row r="338" ht="12" customHeight="true" spans="1:7">
      <c r="A338" s="61">
        <v>13727</v>
      </c>
      <c r="B338" s="26" t="s">
        <v>246</v>
      </c>
      <c r="C338" s="29"/>
      <c r="D338" s="55">
        <f>SUM(D339:D356)</f>
        <v>600</v>
      </c>
      <c r="E338" s="55">
        <f t="shared" ref="E338:F338" si="13">SUM(E339:E356)</f>
        <v>550</v>
      </c>
      <c r="F338" s="55">
        <f t="shared" si="13"/>
        <v>50</v>
      </c>
      <c r="G338" s="52"/>
    </row>
    <row r="339" ht="12" customHeight="true" spans="1:7">
      <c r="A339" s="29" t="s">
        <v>247</v>
      </c>
      <c r="B339" s="35" t="s">
        <v>248</v>
      </c>
      <c r="C339" s="21">
        <v>3</v>
      </c>
      <c r="D339" s="41">
        <f>E339+F339</f>
        <v>33</v>
      </c>
      <c r="E339" s="41">
        <v>30</v>
      </c>
      <c r="F339" s="41">
        <v>3</v>
      </c>
      <c r="G339" s="52"/>
    </row>
    <row r="340" ht="12" customHeight="true" spans="1:7">
      <c r="A340" s="29" t="s">
        <v>249</v>
      </c>
      <c r="B340" s="35" t="s">
        <v>89</v>
      </c>
      <c r="C340" s="21">
        <v>3</v>
      </c>
      <c r="D340" s="41">
        <f t="shared" ref="D340:D356" si="14">E340+F340</f>
        <v>33</v>
      </c>
      <c r="E340" s="41">
        <v>30</v>
      </c>
      <c r="F340" s="41">
        <v>3</v>
      </c>
      <c r="G340" s="52"/>
    </row>
    <row r="341" ht="12" customHeight="true" spans="1:7">
      <c r="A341" s="29" t="s">
        <v>250</v>
      </c>
      <c r="B341" s="35" t="s">
        <v>251</v>
      </c>
      <c r="C341" s="21">
        <v>3</v>
      </c>
      <c r="D341" s="41">
        <f t="shared" si="14"/>
        <v>30</v>
      </c>
      <c r="E341" s="41">
        <v>27</v>
      </c>
      <c r="F341" s="41">
        <v>3</v>
      </c>
      <c r="G341" s="52"/>
    </row>
    <row r="342" ht="12" customHeight="true" spans="1:7">
      <c r="A342" s="29" t="s">
        <v>252</v>
      </c>
      <c r="B342" s="35" t="s">
        <v>70</v>
      </c>
      <c r="C342" s="21">
        <v>3</v>
      </c>
      <c r="D342" s="41">
        <f t="shared" si="14"/>
        <v>30</v>
      </c>
      <c r="E342" s="41">
        <v>30</v>
      </c>
      <c r="F342" s="41"/>
      <c r="G342" s="52"/>
    </row>
    <row r="343" ht="12" customHeight="true" spans="1:7">
      <c r="A343" s="29" t="s">
        <v>253</v>
      </c>
      <c r="B343" s="35" t="s">
        <v>113</v>
      </c>
      <c r="C343" s="21">
        <v>3</v>
      </c>
      <c r="D343" s="41">
        <f t="shared" si="14"/>
        <v>32</v>
      </c>
      <c r="E343" s="41">
        <v>30</v>
      </c>
      <c r="F343" s="41">
        <v>2</v>
      </c>
      <c r="G343" s="52"/>
    </row>
    <row r="344" ht="12" customHeight="true" spans="1:7">
      <c r="A344" s="29" t="s">
        <v>254</v>
      </c>
      <c r="B344" s="35" t="s">
        <v>68</v>
      </c>
      <c r="C344" s="21">
        <v>3</v>
      </c>
      <c r="D344" s="41">
        <f t="shared" si="14"/>
        <v>33</v>
      </c>
      <c r="E344" s="41">
        <v>30</v>
      </c>
      <c r="F344" s="41">
        <v>3</v>
      </c>
      <c r="G344" s="52"/>
    </row>
    <row r="345" ht="12" customHeight="true" spans="1:7">
      <c r="A345" s="29" t="s">
        <v>255</v>
      </c>
      <c r="B345" s="35" t="s">
        <v>256</v>
      </c>
      <c r="C345" s="21">
        <v>3</v>
      </c>
      <c r="D345" s="41">
        <f t="shared" si="14"/>
        <v>33</v>
      </c>
      <c r="E345" s="41">
        <v>30</v>
      </c>
      <c r="F345" s="41">
        <v>3</v>
      </c>
      <c r="G345" s="52"/>
    </row>
    <row r="346" ht="12" customHeight="true" spans="1:7">
      <c r="A346" s="29" t="s">
        <v>257</v>
      </c>
      <c r="B346" s="64" t="s">
        <v>258</v>
      </c>
      <c r="C346" s="21">
        <v>3</v>
      </c>
      <c r="D346" s="41">
        <f t="shared" si="14"/>
        <v>33</v>
      </c>
      <c r="E346" s="41">
        <v>30</v>
      </c>
      <c r="F346" s="41">
        <v>3</v>
      </c>
      <c r="G346" s="52"/>
    </row>
    <row r="347" ht="12" customHeight="true" spans="1:7">
      <c r="A347" s="29" t="s">
        <v>259</v>
      </c>
      <c r="B347" s="35" t="s">
        <v>81</v>
      </c>
      <c r="C347" s="21">
        <v>3</v>
      </c>
      <c r="D347" s="41">
        <f t="shared" si="14"/>
        <v>31</v>
      </c>
      <c r="E347" s="41">
        <v>30</v>
      </c>
      <c r="F347" s="41">
        <v>1</v>
      </c>
      <c r="G347" s="52"/>
    </row>
    <row r="348" ht="12" customHeight="true" spans="1:7">
      <c r="A348" s="54" t="s">
        <v>260</v>
      </c>
      <c r="B348" s="35" t="s">
        <v>121</v>
      </c>
      <c r="C348" s="21">
        <v>3</v>
      </c>
      <c r="D348" s="41">
        <f t="shared" si="14"/>
        <v>30</v>
      </c>
      <c r="E348" s="41">
        <v>30</v>
      </c>
      <c r="F348" s="41"/>
      <c r="G348" s="52"/>
    </row>
    <row r="349" ht="12" customHeight="true" spans="1:7">
      <c r="A349" s="29" t="s">
        <v>261</v>
      </c>
      <c r="B349" s="35" t="s">
        <v>122</v>
      </c>
      <c r="C349" s="21">
        <v>3</v>
      </c>
      <c r="D349" s="41">
        <f t="shared" si="14"/>
        <v>33</v>
      </c>
      <c r="E349" s="41">
        <v>30</v>
      </c>
      <c r="F349" s="41">
        <v>3</v>
      </c>
      <c r="G349" s="52"/>
    </row>
    <row r="350" ht="12" customHeight="true" spans="1:7">
      <c r="A350" s="29" t="s">
        <v>262</v>
      </c>
      <c r="B350" s="35" t="s">
        <v>263</v>
      </c>
      <c r="C350" s="21">
        <v>3</v>
      </c>
      <c r="D350" s="41">
        <f t="shared" si="14"/>
        <v>33</v>
      </c>
      <c r="E350" s="41">
        <v>30</v>
      </c>
      <c r="F350" s="41">
        <v>3</v>
      </c>
      <c r="G350" s="52"/>
    </row>
    <row r="351" ht="12" customHeight="true" spans="1:7">
      <c r="A351" s="54" t="s">
        <v>264</v>
      </c>
      <c r="B351" s="35" t="s">
        <v>265</v>
      </c>
      <c r="C351" s="21">
        <v>3</v>
      </c>
      <c r="D351" s="41">
        <f t="shared" si="14"/>
        <v>33</v>
      </c>
      <c r="E351" s="41">
        <v>30</v>
      </c>
      <c r="F351" s="41">
        <v>3</v>
      </c>
      <c r="G351" s="52"/>
    </row>
    <row r="352" ht="12" customHeight="true" spans="1:7">
      <c r="A352" s="54" t="s">
        <v>266</v>
      </c>
      <c r="B352" s="35" t="s">
        <v>267</v>
      </c>
      <c r="C352" s="21">
        <v>3</v>
      </c>
      <c r="D352" s="41">
        <f t="shared" si="14"/>
        <v>32</v>
      </c>
      <c r="E352" s="41">
        <v>30</v>
      </c>
      <c r="F352" s="41">
        <v>2</v>
      </c>
      <c r="G352" s="52"/>
    </row>
    <row r="353" ht="12" customHeight="true" spans="1:7">
      <c r="A353" s="54" t="s">
        <v>268</v>
      </c>
      <c r="B353" s="35" t="s">
        <v>38</v>
      </c>
      <c r="C353" s="21">
        <v>3</v>
      </c>
      <c r="D353" s="41">
        <f t="shared" si="14"/>
        <v>32</v>
      </c>
      <c r="E353" s="41">
        <v>30</v>
      </c>
      <c r="F353" s="41">
        <v>2</v>
      </c>
      <c r="G353" s="52"/>
    </row>
    <row r="354" ht="12" customHeight="true" spans="1:7">
      <c r="A354" s="54" t="s">
        <v>269</v>
      </c>
      <c r="B354" s="35" t="s">
        <v>44</v>
      </c>
      <c r="C354" s="21">
        <v>3</v>
      </c>
      <c r="D354" s="41">
        <f t="shared" si="14"/>
        <v>30</v>
      </c>
      <c r="E354" s="41">
        <v>25</v>
      </c>
      <c r="F354" s="41">
        <v>5</v>
      </c>
      <c r="G354" s="52"/>
    </row>
    <row r="355" ht="12" customHeight="true" spans="1:7">
      <c r="A355" s="54" t="s">
        <v>270</v>
      </c>
      <c r="B355" s="35" t="s">
        <v>271</v>
      </c>
      <c r="C355" s="21">
        <v>3</v>
      </c>
      <c r="D355" s="41">
        <f t="shared" si="14"/>
        <v>32</v>
      </c>
      <c r="E355" s="41">
        <v>30</v>
      </c>
      <c r="F355" s="41">
        <v>2</v>
      </c>
      <c r="G355" s="52"/>
    </row>
    <row r="356" ht="12" customHeight="true" spans="1:7">
      <c r="A356" s="54" t="s">
        <v>52</v>
      </c>
      <c r="B356" s="35" t="s">
        <v>53</v>
      </c>
      <c r="C356" s="21">
        <v>3</v>
      </c>
      <c r="D356" s="41">
        <f t="shared" si="14"/>
        <v>57</v>
      </c>
      <c r="E356" s="41">
        <v>48</v>
      </c>
      <c r="F356" s="41">
        <v>9</v>
      </c>
      <c r="G356" s="52"/>
    </row>
    <row r="357" ht="12" customHeight="true" spans="1:7">
      <c r="A357" s="61">
        <v>13926</v>
      </c>
      <c r="B357" s="26" t="s">
        <v>272</v>
      </c>
      <c r="C357" s="29"/>
      <c r="D357" s="55">
        <f>SUM(D358:D385)</f>
        <v>400</v>
      </c>
      <c r="E357" s="55">
        <f t="shared" ref="E357:F357" si="15">SUM(E358:E385)</f>
        <v>240</v>
      </c>
      <c r="F357" s="55">
        <f t="shared" si="15"/>
        <v>160</v>
      </c>
      <c r="G357" s="52"/>
    </row>
    <row r="358" s="4" customFormat="true" ht="12" customHeight="true" spans="1:7">
      <c r="A358" s="21">
        <v>500606</v>
      </c>
      <c r="B358" s="90" t="s">
        <v>273</v>
      </c>
      <c r="C358" s="21">
        <v>3</v>
      </c>
      <c r="D358" s="41">
        <f>E358+F358</f>
        <v>6</v>
      </c>
      <c r="E358" s="41">
        <v>4</v>
      </c>
      <c r="F358" s="41">
        <v>2</v>
      </c>
      <c r="G358" s="47"/>
    </row>
    <row r="359" ht="12" customHeight="true" spans="1:7">
      <c r="A359" s="21">
        <v>530302</v>
      </c>
      <c r="B359" s="90" t="s">
        <v>187</v>
      </c>
      <c r="C359" s="21">
        <v>3</v>
      </c>
      <c r="D359" s="41">
        <f t="shared" ref="D359:D385" si="16">E359+F359</f>
        <v>13</v>
      </c>
      <c r="E359" s="41">
        <v>8</v>
      </c>
      <c r="F359" s="41">
        <v>5</v>
      </c>
      <c r="G359" s="52"/>
    </row>
    <row r="360" ht="12" customHeight="true" spans="1:7">
      <c r="A360" s="21">
        <v>530203</v>
      </c>
      <c r="B360" s="90" t="s">
        <v>274</v>
      </c>
      <c r="C360" s="21">
        <v>3</v>
      </c>
      <c r="D360" s="41">
        <f t="shared" si="16"/>
        <v>12</v>
      </c>
      <c r="E360" s="41">
        <v>8</v>
      </c>
      <c r="F360" s="41">
        <v>4</v>
      </c>
      <c r="G360" s="52"/>
    </row>
    <row r="361" ht="12" customHeight="true" spans="1:7">
      <c r="A361" s="21">
        <v>530503</v>
      </c>
      <c r="B361" s="90" t="s">
        <v>275</v>
      </c>
      <c r="C361" s="21">
        <v>3</v>
      </c>
      <c r="D361" s="41">
        <f t="shared" si="16"/>
        <v>12</v>
      </c>
      <c r="E361" s="41">
        <v>8</v>
      </c>
      <c r="F361" s="41">
        <v>4</v>
      </c>
      <c r="G361" s="52"/>
    </row>
    <row r="362" ht="12" customHeight="true" spans="1:7">
      <c r="A362" s="21">
        <v>530802</v>
      </c>
      <c r="B362" s="90" t="s">
        <v>189</v>
      </c>
      <c r="C362" s="21">
        <v>3</v>
      </c>
      <c r="D362" s="41">
        <f t="shared" si="16"/>
        <v>13</v>
      </c>
      <c r="E362" s="41">
        <v>8</v>
      </c>
      <c r="F362" s="41">
        <v>5</v>
      </c>
      <c r="G362" s="52"/>
    </row>
    <row r="363" ht="12" customHeight="true" spans="1:7">
      <c r="A363" s="21">
        <v>500211</v>
      </c>
      <c r="B363" s="90" t="s">
        <v>203</v>
      </c>
      <c r="C363" s="21">
        <v>3</v>
      </c>
      <c r="D363" s="41">
        <f t="shared" si="16"/>
        <v>25</v>
      </c>
      <c r="E363" s="41">
        <v>13</v>
      </c>
      <c r="F363" s="41">
        <v>12</v>
      </c>
      <c r="G363" s="52"/>
    </row>
    <row r="364" ht="12" customHeight="true" spans="1:7">
      <c r="A364" s="21">
        <v>500210</v>
      </c>
      <c r="B364" s="90" t="s">
        <v>202</v>
      </c>
      <c r="C364" s="21">
        <v>3</v>
      </c>
      <c r="D364" s="41">
        <f t="shared" si="16"/>
        <v>22</v>
      </c>
      <c r="E364" s="41">
        <v>14</v>
      </c>
      <c r="F364" s="41">
        <v>8</v>
      </c>
      <c r="G364" s="52"/>
    </row>
    <row r="365" ht="12" customHeight="true" spans="1:7">
      <c r="A365" s="21">
        <v>460703</v>
      </c>
      <c r="B365" s="90" t="s">
        <v>201</v>
      </c>
      <c r="C365" s="21">
        <v>3</v>
      </c>
      <c r="D365" s="41">
        <f t="shared" si="16"/>
        <v>13</v>
      </c>
      <c r="E365" s="41">
        <v>8</v>
      </c>
      <c r="F365" s="41">
        <v>5</v>
      </c>
      <c r="G365" s="52"/>
    </row>
    <row r="366" ht="12" customHeight="true" spans="1:7">
      <c r="A366" s="21">
        <v>460705</v>
      </c>
      <c r="B366" s="90" t="s">
        <v>276</v>
      </c>
      <c r="C366" s="21">
        <v>3</v>
      </c>
      <c r="D366" s="41">
        <f t="shared" si="16"/>
        <v>7</v>
      </c>
      <c r="E366" s="41">
        <v>4</v>
      </c>
      <c r="F366" s="41">
        <v>3</v>
      </c>
      <c r="G366" s="52"/>
    </row>
    <row r="367" ht="12" customHeight="true" spans="1:7">
      <c r="A367" s="21">
        <v>500212</v>
      </c>
      <c r="B367" s="90" t="s">
        <v>277</v>
      </c>
      <c r="C367" s="21">
        <v>3</v>
      </c>
      <c r="D367" s="41">
        <f t="shared" si="16"/>
        <v>13</v>
      </c>
      <c r="E367" s="41">
        <v>7</v>
      </c>
      <c r="F367" s="41">
        <v>6</v>
      </c>
      <c r="G367" s="52"/>
    </row>
    <row r="368" ht="12" customHeight="true" spans="1:7">
      <c r="A368" s="21">
        <v>500201</v>
      </c>
      <c r="B368" s="90" t="s">
        <v>278</v>
      </c>
      <c r="C368" s="21">
        <v>3</v>
      </c>
      <c r="D368" s="41">
        <f t="shared" si="16"/>
        <v>15</v>
      </c>
      <c r="E368" s="41">
        <v>8</v>
      </c>
      <c r="F368" s="41">
        <v>7</v>
      </c>
      <c r="G368" s="52"/>
    </row>
    <row r="369" ht="12" customHeight="true" spans="1:7">
      <c r="A369" s="21">
        <v>420301</v>
      </c>
      <c r="B369" s="90" t="s">
        <v>279</v>
      </c>
      <c r="C369" s="21">
        <v>3</v>
      </c>
      <c r="D369" s="41">
        <f t="shared" si="16"/>
        <v>15</v>
      </c>
      <c r="E369" s="41">
        <v>8</v>
      </c>
      <c r="F369" s="41">
        <v>7</v>
      </c>
      <c r="G369" s="52"/>
    </row>
    <row r="370" ht="12" customHeight="true" spans="1:7">
      <c r="A370" s="21">
        <v>500206</v>
      </c>
      <c r="B370" s="90" t="s">
        <v>280</v>
      </c>
      <c r="C370" s="21">
        <v>3</v>
      </c>
      <c r="D370" s="41">
        <f t="shared" si="16"/>
        <v>20</v>
      </c>
      <c r="E370" s="41">
        <v>12</v>
      </c>
      <c r="F370" s="41">
        <v>8</v>
      </c>
      <c r="G370" s="52"/>
    </row>
    <row r="371" ht="12" customHeight="true" spans="1:7">
      <c r="A371" s="21">
        <v>500101</v>
      </c>
      <c r="B371" s="90" t="s">
        <v>281</v>
      </c>
      <c r="C371" s="21">
        <v>3</v>
      </c>
      <c r="D371" s="41">
        <f t="shared" si="16"/>
        <v>20</v>
      </c>
      <c r="E371" s="41">
        <v>12</v>
      </c>
      <c r="F371" s="41">
        <v>8</v>
      </c>
      <c r="G371" s="52"/>
    </row>
    <row r="372" ht="12" customHeight="true" spans="1:7">
      <c r="A372" s="21">
        <v>440601</v>
      </c>
      <c r="B372" s="90" t="s">
        <v>282</v>
      </c>
      <c r="C372" s="21">
        <v>3</v>
      </c>
      <c r="D372" s="41">
        <f t="shared" si="16"/>
        <v>20</v>
      </c>
      <c r="E372" s="41">
        <v>12</v>
      </c>
      <c r="F372" s="41">
        <v>8</v>
      </c>
      <c r="G372" s="52"/>
    </row>
    <row r="373" ht="12" customHeight="true" spans="1:7">
      <c r="A373" s="21">
        <v>440301</v>
      </c>
      <c r="B373" s="90" t="s">
        <v>283</v>
      </c>
      <c r="C373" s="21">
        <v>3</v>
      </c>
      <c r="D373" s="41">
        <f t="shared" si="16"/>
        <v>22</v>
      </c>
      <c r="E373" s="41">
        <v>14</v>
      </c>
      <c r="F373" s="41">
        <v>8</v>
      </c>
      <c r="G373" s="52"/>
    </row>
    <row r="374" ht="12" customHeight="true" spans="1:7">
      <c r="A374" s="21">
        <v>440306</v>
      </c>
      <c r="B374" s="90" t="s">
        <v>284</v>
      </c>
      <c r="C374" s="21">
        <v>3</v>
      </c>
      <c r="D374" s="41">
        <f t="shared" si="16"/>
        <v>15</v>
      </c>
      <c r="E374" s="41">
        <v>9</v>
      </c>
      <c r="F374" s="41">
        <v>6</v>
      </c>
      <c r="G374" s="52"/>
    </row>
    <row r="375" ht="12" customHeight="true" spans="1:7">
      <c r="A375" s="21">
        <v>460301</v>
      </c>
      <c r="B375" s="90" t="s">
        <v>285</v>
      </c>
      <c r="C375" s="21">
        <v>3</v>
      </c>
      <c r="D375" s="41">
        <f t="shared" si="16"/>
        <v>10</v>
      </c>
      <c r="E375" s="41">
        <v>6</v>
      </c>
      <c r="F375" s="41">
        <v>4</v>
      </c>
      <c r="G375" s="52"/>
    </row>
    <row r="376" ht="12" customHeight="true" spans="1:7">
      <c r="A376" s="21">
        <v>460306</v>
      </c>
      <c r="B376" s="90" t="s">
        <v>286</v>
      </c>
      <c r="C376" s="21">
        <v>3</v>
      </c>
      <c r="D376" s="41">
        <f t="shared" si="16"/>
        <v>10</v>
      </c>
      <c r="E376" s="41">
        <v>6</v>
      </c>
      <c r="F376" s="41">
        <v>4</v>
      </c>
      <c r="G376" s="52"/>
    </row>
    <row r="377" ht="12" customHeight="true" spans="1:7">
      <c r="A377" s="21">
        <v>460206</v>
      </c>
      <c r="B377" s="90" t="s">
        <v>287</v>
      </c>
      <c r="C377" s="21">
        <v>3</v>
      </c>
      <c r="D377" s="41">
        <f t="shared" si="16"/>
        <v>20</v>
      </c>
      <c r="E377" s="41">
        <v>12</v>
      </c>
      <c r="F377" s="41">
        <v>8</v>
      </c>
      <c r="G377" s="52"/>
    </row>
    <row r="378" ht="12" customHeight="true" spans="1:7">
      <c r="A378" s="21">
        <v>460305</v>
      </c>
      <c r="B378" s="90" t="s">
        <v>288</v>
      </c>
      <c r="C378" s="21">
        <v>3</v>
      </c>
      <c r="D378" s="41">
        <f t="shared" si="16"/>
        <v>10</v>
      </c>
      <c r="E378" s="41">
        <v>6</v>
      </c>
      <c r="F378" s="41">
        <v>4</v>
      </c>
      <c r="G378" s="52"/>
    </row>
    <row r="379" ht="12" customHeight="true" spans="1:7">
      <c r="A379" s="21">
        <v>500603</v>
      </c>
      <c r="B379" s="90" t="s">
        <v>289</v>
      </c>
      <c r="C379" s="21">
        <v>3</v>
      </c>
      <c r="D379" s="41">
        <f t="shared" si="16"/>
        <v>20</v>
      </c>
      <c r="E379" s="41">
        <v>12</v>
      </c>
      <c r="F379" s="41">
        <v>8</v>
      </c>
      <c r="G379" s="52"/>
    </row>
    <row r="380" ht="12" customHeight="true" spans="1:7">
      <c r="A380" s="21">
        <v>460609</v>
      </c>
      <c r="B380" s="90" t="s">
        <v>290</v>
      </c>
      <c r="C380" s="21">
        <v>3</v>
      </c>
      <c r="D380" s="41">
        <f t="shared" si="16"/>
        <v>10</v>
      </c>
      <c r="E380" s="41">
        <v>6</v>
      </c>
      <c r="F380" s="41">
        <v>4</v>
      </c>
      <c r="G380" s="52"/>
    </row>
    <row r="381" ht="12" customHeight="true" spans="1:7">
      <c r="A381" s="21">
        <v>500207</v>
      </c>
      <c r="B381" s="90" t="s">
        <v>291</v>
      </c>
      <c r="C381" s="21">
        <v>3</v>
      </c>
      <c r="D381" s="41">
        <f t="shared" si="16"/>
        <v>12</v>
      </c>
      <c r="E381" s="41">
        <v>8</v>
      </c>
      <c r="F381" s="41">
        <v>4</v>
      </c>
      <c r="G381" s="52"/>
    </row>
    <row r="382" ht="12" customHeight="true" spans="1:7">
      <c r="A382" s="21">
        <v>510202</v>
      </c>
      <c r="B382" s="90" t="s">
        <v>183</v>
      </c>
      <c r="C382" s="21">
        <v>3</v>
      </c>
      <c r="D382" s="41">
        <f t="shared" si="16"/>
        <v>12</v>
      </c>
      <c r="E382" s="41">
        <v>8</v>
      </c>
      <c r="F382" s="41">
        <v>4</v>
      </c>
      <c r="G382" s="52"/>
    </row>
    <row r="383" ht="12" customHeight="true" spans="1:7">
      <c r="A383" s="21">
        <v>510205</v>
      </c>
      <c r="B383" s="90" t="s">
        <v>292</v>
      </c>
      <c r="C383" s="21">
        <v>3</v>
      </c>
      <c r="D383" s="41">
        <f t="shared" si="16"/>
        <v>14</v>
      </c>
      <c r="E383" s="41">
        <v>8</v>
      </c>
      <c r="F383" s="41">
        <v>6</v>
      </c>
      <c r="G383" s="52"/>
    </row>
    <row r="384" ht="12" customHeight="true" spans="1:7">
      <c r="A384" s="21">
        <v>510207</v>
      </c>
      <c r="B384" s="90" t="s">
        <v>293</v>
      </c>
      <c r="C384" s="21">
        <v>3</v>
      </c>
      <c r="D384" s="41">
        <f t="shared" si="16"/>
        <v>14</v>
      </c>
      <c r="E384" s="41">
        <v>8</v>
      </c>
      <c r="F384" s="41">
        <v>6</v>
      </c>
      <c r="G384" s="52"/>
    </row>
    <row r="385" ht="12" customHeight="true" spans="1:7">
      <c r="A385" s="21">
        <v>510213</v>
      </c>
      <c r="B385" s="90" t="s">
        <v>294</v>
      </c>
      <c r="C385" s="21">
        <v>3</v>
      </c>
      <c r="D385" s="41">
        <f t="shared" si="16"/>
        <v>5</v>
      </c>
      <c r="E385" s="41">
        <v>3</v>
      </c>
      <c r="F385" s="41">
        <v>2</v>
      </c>
      <c r="G385" s="52"/>
    </row>
    <row r="386" ht="12" customHeight="true" spans="1:7">
      <c r="A386" s="61">
        <v>14138</v>
      </c>
      <c r="B386" s="26" t="s">
        <v>295</v>
      </c>
      <c r="C386" s="29"/>
      <c r="D386" s="55">
        <f>SUM(D387:D396)</f>
        <v>90</v>
      </c>
      <c r="E386" s="55">
        <f t="shared" ref="E386:F386" si="17">SUM(E387:E396)</f>
        <v>45</v>
      </c>
      <c r="F386" s="55">
        <f t="shared" si="17"/>
        <v>45</v>
      </c>
      <c r="G386" s="52"/>
    </row>
    <row r="387" ht="12" customHeight="true" spans="1:7">
      <c r="A387" s="95">
        <v>420107</v>
      </c>
      <c r="B387" s="43" t="s">
        <v>296</v>
      </c>
      <c r="C387" s="96">
        <v>3</v>
      </c>
      <c r="D387" s="97">
        <v>8</v>
      </c>
      <c r="E387" s="97">
        <v>4</v>
      </c>
      <c r="F387" s="97">
        <v>4</v>
      </c>
      <c r="G387" s="59"/>
    </row>
    <row r="388" ht="12" customHeight="true" spans="1:7">
      <c r="A388" s="95">
        <v>420107</v>
      </c>
      <c r="B388" s="43" t="s">
        <v>297</v>
      </c>
      <c r="C388" s="96">
        <v>3</v>
      </c>
      <c r="D388" s="97">
        <v>6</v>
      </c>
      <c r="E388" s="97">
        <v>3</v>
      </c>
      <c r="F388" s="97">
        <v>3</v>
      </c>
      <c r="G388" s="59"/>
    </row>
    <row r="389" ht="12" customHeight="true" spans="1:7">
      <c r="A389" s="95">
        <v>540202</v>
      </c>
      <c r="B389" s="43" t="s">
        <v>298</v>
      </c>
      <c r="C389" s="96">
        <v>3</v>
      </c>
      <c r="D389" s="97">
        <v>7</v>
      </c>
      <c r="E389" s="97">
        <v>4</v>
      </c>
      <c r="F389" s="97">
        <v>3</v>
      </c>
      <c r="G389" s="59"/>
    </row>
    <row r="390" ht="12" customHeight="true" spans="1:7">
      <c r="A390" s="95">
        <v>500211</v>
      </c>
      <c r="B390" s="43" t="s">
        <v>299</v>
      </c>
      <c r="C390" s="96">
        <v>3</v>
      </c>
      <c r="D390" s="97">
        <v>8</v>
      </c>
      <c r="E390" s="97">
        <v>4</v>
      </c>
      <c r="F390" s="97">
        <v>4</v>
      </c>
      <c r="G390" s="59"/>
    </row>
    <row r="391" ht="12" customHeight="true" spans="1:7">
      <c r="A391" s="95">
        <v>500212</v>
      </c>
      <c r="B391" s="43" t="s">
        <v>300</v>
      </c>
      <c r="C391" s="96">
        <v>3</v>
      </c>
      <c r="D391" s="97">
        <v>10</v>
      </c>
      <c r="E391" s="97">
        <v>5</v>
      </c>
      <c r="F391" s="97">
        <v>5</v>
      </c>
      <c r="G391" s="59"/>
    </row>
    <row r="392" ht="12" customHeight="true" spans="1:7">
      <c r="A392" s="95">
        <v>460301</v>
      </c>
      <c r="B392" s="43" t="s">
        <v>28</v>
      </c>
      <c r="C392" s="96">
        <v>3</v>
      </c>
      <c r="D392" s="97">
        <v>15</v>
      </c>
      <c r="E392" s="97">
        <v>7</v>
      </c>
      <c r="F392" s="97">
        <v>8</v>
      </c>
      <c r="G392" s="59"/>
    </row>
    <row r="393" ht="12" customHeight="true" spans="1:7">
      <c r="A393" s="95">
        <v>430106</v>
      </c>
      <c r="B393" s="43" t="s">
        <v>301</v>
      </c>
      <c r="C393" s="96">
        <v>3</v>
      </c>
      <c r="D393" s="97">
        <v>10</v>
      </c>
      <c r="E393" s="97">
        <v>5</v>
      </c>
      <c r="F393" s="97">
        <v>5</v>
      </c>
      <c r="G393" s="59"/>
    </row>
    <row r="394" ht="12" customHeight="true" spans="1:7">
      <c r="A394" s="95">
        <v>460306</v>
      </c>
      <c r="B394" s="43" t="s">
        <v>29</v>
      </c>
      <c r="C394" s="96">
        <v>3</v>
      </c>
      <c r="D394" s="97">
        <v>20</v>
      </c>
      <c r="E394" s="97">
        <v>10</v>
      </c>
      <c r="F394" s="97">
        <v>10</v>
      </c>
      <c r="G394" s="59"/>
    </row>
    <row r="395" ht="12" customHeight="true" spans="1:7">
      <c r="A395" s="95">
        <v>450203</v>
      </c>
      <c r="B395" s="43" t="s">
        <v>302</v>
      </c>
      <c r="C395" s="96">
        <v>3</v>
      </c>
      <c r="D395" s="97">
        <v>3</v>
      </c>
      <c r="E395" s="97">
        <v>1</v>
      </c>
      <c r="F395" s="97">
        <v>2</v>
      </c>
      <c r="G395" s="59"/>
    </row>
    <row r="396" ht="12" customHeight="true" spans="1:7">
      <c r="A396" s="95">
        <v>450204</v>
      </c>
      <c r="B396" s="43" t="s">
        <v>303</v>
      </c>
      <c r="C396" s="96">
        <v>3</v>
      </c>
      <c r="D396" s="97">
        <v>3</v>
      </c>
      <c r="E396" s="97">
        <v>2</v>
      </c>
      <c r="F396" s="97">
        <v>1</v>
      </c>
      <c r="G396" s="59"/>
    </row>
    <row r="397" ht="12" customHeight="true" spans="1:7">
      <c r="A397" s="66">
        <v>14416</v>
      </c>
      <c r="B397" s="67" t="s">
        <v>304</v>
      </c>
      <c r="C397" s="21"/>
      <c r="D397" s="25">
        <v>290</v>
      </c>
      <c r="E397" s="25">
        <v>110</v>
      </c>
      <c r="F397" s="25">
        <v>180</v>
      </c>
      <c r="G397" s="59"/>
    </row>
    <row r="398" ht="12" customHeight="true" spans="1:7">
      <c r="A398" s="29">
        <v>570303</v>
      </c>
      <c r="B398" s="35" t="s">
        <v>165</v>
      </c>
      <c r="C398" s="21">
        <v>3</v>
      </c>
      <c r="D398" s="41">
        <v>58</v>
      </c>
      <c r="E398" s="41">
        <v>20</v>
      </c>
      <c r="F398" s="41">
        <v>38</v>
      </c>
      <c r="G398" s="59"/>
    </row>
    <row r="399" ht="12" customHeight="true" spans="1:7">
      <c r="A399" s="29">
        <v>570301</v>
      </c>
      <c r="B399" s="35" t="s">
        <v>305</v>
      </c>
      <c r="C399" s="21">
        <v>3</v>
      </c>
      <c r="D399" s="41">
        <v>58</v>
      </c>
      <c r="E399" s="41">
        <v>20</v>
      </c>
      <c r="F399" s="41">
        <v>38</v>
      </c>
      <c r="G399" s="59"/>
    </row>
    <row r="400" ht="12" customHeight="true" spans="1:7">
      <c r="A400" s="29">
        <v>570110</v>
      </c>
      <c r="B400" s="35" t="s">
        <v>306</v>
      </c>
      <c r="C400" s="21">
        <v>3</v>
      </c>
      <c r="D400" s="41">
        <v>58</v>
      </c>
      <c r="E400" s="41">
        <v>30</v>
      </c>
      <c r="F400" s="41">
        <v>28</v>
      </c>
      <c r="G400" s="59"/>
    </row>
    <row r="401" ht="12" customHeight="true" spans="1:7">
      <c r="A401" s="29">
        <v>570314</v>
      </c>
      <c r="B401" s="35" t="s">
        <v>307</v>
      </c>
      <c r="C401" s="21">
        <v>3</v>
      </c>
      <c r="D401" s="41">
        <v>58</v>
      </c>
      <c r="E401" s="41">
        <v>20</v>
      </c>
      <c r="F401" s="41">
        <v>38</v>
      </c>
      <c r="G401" s="59"/>
    </row>
    <row r="402" ht="12" customHeight="true" spans="1:7">
      <c r="A402" s="29">
        <v>570302</v>
      </c>
      <c r="B402" s="35" t="s">
        <v>308</v>
      </c>
      <c r="C402" s="21">
        <v>3</v>
      </c>
      <c r="D402" s="41">
        <v>58</v>
      </c>
      <c r="E402" s="41">
        <v>20</v>
      </c>
      <c r="F402" s="41">
        <v>38</v>
      </c>
      <c r="G402" s="59"/>
    </row>
    <row r="403" ht="12" customHeight="true" spans="1:7">
      <c r="A403" s="61">
        <v>14417</v>
      </c>
      <c r="B403" s="26" t="s">
        <v>309</v>
      </c>
      <c r="C403" s="21"/>
      <c r="D403" s="25">
        <f>SUM(D404:D439)</f>
        <v>1540</v>
      </c>
      <c r="E403" s="25">
        <f>SUM(E404:E439)</f>
        <v>770</v>
      </c>
      <c r="F403" s="25">
        <f>SUM(F404:F439)</f>
        <v>770</v>
      </c>
      <c r="G403" s="59"/>
    </row>
    <row r="404" s="4" customFormat="true" ht="12" customHeight="true" spans="1:7">
      <c r="A404" s="54">
        <v>410118</v>
      </c>
      <c r="B404" s="43" t="s">
        <v>310</v>
      </c>
      <c r="C404" s="21">
        <v>3</v>
      </c>
      <c r="D404" s="65">
        <v>30</v>
      </c>
      <c r="E404" s="65">
        <v>15</v>
      </c>
      <c r="F404" s="65">
        <v>15</v>
      </c>
      <c r="G404" s="106"/>
    </row>
    <row r="405" ht="12" customHeight="true" spans="1:7">
      <c r="A405" s="54">
        <v>410202</v>
      </c>
      <c r="B405" s="98" t="s">
        <v>311</v>
      </c>
      <c r="C405" s="21">
        <v>3</v>
      </c>
      <c r="D405" s="41">
        <v>40</v>
      </c>
      <c r="E405" s="65">
        <v>20</v>
      </c>
      <c r="F405" s="65">
        <v>20</v>
      </c>
      <c r="G405" s="106"/>
    </row>
    <row r="406" ht="12" customHeight="true" spans="1:7">
      <c r="A406" s="54">
        <v>420802</v>
      </c>
      <c r="B406" s="99" t="s">
        <v>96</v>
      </c>
      <c r="C406" s="21">
        <v>3</v>
      </c>
      <c r="D406" s="41">
        <v>30</v>
      </c>
      <c r="E406" s="65">
        <v>15</v>
      </c>
      <c r="F406" s="65">
        <v>15</v>
      </c>
      <c r="G406" s="106"/>
    </row>
    <row r="407" ht="12" customHeight="true" spans="1:7">
      <c r="A407" s="54">
        <v>440104</v>
      </c>
      <c r="B407" s="98" t="s">
        <v>23</v>
      </c>
      <c r="C407" s="21">
        <v>3</v>
      </c>
      <c r="D407" s="41">
        <v>40</v>
      </c>
      <c r="E407" s="65">
        <v>20</v>
      </c>
      <c r="F407" s="65">
        <v>20</v>
      </c>
      <c r="G407" s="106"/>
    </row>
    <row r="408" ht="12" customHeight="true" spans="1:7">
      <c r="A408" s="54">
        <v>440301</v>
      </c>
      <c r="B408" s="99" t="s">
        <v>25</v>
      </c>
      <c r="C408" s="21">
        <v>3</v>
      </c>
      <c r="D408" s="41">
        <v>40</v>
      </c>
      <c r="E408" s="65">
        <v>20</v>
      </c>
      <c r="F408" s="65">
        <v>20</v>
      </c>
      <c r="G408" s="106"/>
    </row>
    <row r="409" ht="12" customHeight="true" spans="1:7">
      <c r="A409" s="54">
        <v>440302</v>
      </c>
      <c r="B409" s="99" t="s">
        <v>312</v>
      </c>
      <c r="C409" s="21">
        <v>3</v>
      </c>
      <c r="D409" s="41">
        <v>30</v>
      </c>
      <c r="E409" s="65">
        <v>15</v>
      </c>
      <c r="F409" s="65">
        <v>15</v>
      </c>
      <c r="G409" s="106"/>
    </row>
    <row r="410" ht="12" customHeight="true" spans="1:7">
      <c r="A410" s="54">
        <v>440501</v>
      </c>
      <c r="B410" s="99" t="s">
        <v>26</v>
      </c>
      <c r="C410" s="21">
        <v>3</v>
      </c>
      <c r="D410" s="41">
        <v>30</v>
      </c>
      <c r="E410" s="65">
        <v>15</v>
      </c>
      <c r="F410" s="65">
        <v>15</v>
      </c>
      <c r="G410" s="106"/>
    </row>
    <row r="411" ht="12" customHeight="true" spans="1:7">
      <c r="A411" s="54">
        <v>440504</v>
      </c>
      <c r="B411" s="43" t="s">
        <v>131</v>
      </c>
      <c r="C411" s="21">
        <v>3</v>
      </c>
      <c r="D411" s="41">
        <v>50</v>
      </c>
      <c r="E411" s="65">
        <v>25</v>
      </c>
      <c r="F411" s="65">
        <v>25</v>
      </c>
      <c r="G411" s="106"/>
    </row>
    <row r="412" ht="12" customHeight="true" spans="1:7">
      <c r="A412" s="54">
        <v>440601</v>
      </c>
      <c r="B412" s="98" t="s">
        <v>132</v>
      </c>
      <c r="C412" s="21">
        <v>3</v>
      </c>
      <c r="D412" s="41">
        <v>40</v>
      </c>
      <c r="E412" s="65">
        <v>20</v>
      </c>
      <c r="F412" s="65">
        <v>20</v>
      </c>
      <c r="G412" s="106"/>
    </row>
    <row r="413" ht="12" customHeight="true" spans="1:7">
      <c r="A413" s="54">
        <v>460104</v>
      </c>
      <c r="B413" s="43" t="s">
        <v>67</v>
      </c>
      <c r="C413" s="21">
        <v>3</v>
      </c>
      <c r="D413" s="41">
        <v>70</v>
      </c>
      <c r="E413" s="65">
        <v>35</v>
      </c>
      <c r="F413" s="65">
        <v>35</v>
      </c>
      <c r="G413" s="106"/>
    </row>
    <row r="414" ht="12" customHeight="true" spans="1:7">
      <c r="A414" s="54">
        <v>460306</v>
      </c>
      <c r="B414" s="98" t="s">
        <v>29</v>
      </c>
      <c r="C414" s="21">
        <v>3</v>
      </c>
      <c r="D414" s="41">
        <v>80</v>
      </c>
      <c r="E414" s="65">
        <v>40</v>
      </c>
      <c r="F414" s="65">
        <v>40</v>
      </c>
      <c r="G414" s="106"/>
    </row>
    <row r="415" ht="12" customHeight="true" spans="1:7">
      <c r="A415" s="54">
        <v>470104</v>
      </c>
      <c r="B415" s="99" t="s">
        <v>313</v>
      </c>
      <c r="C415" s="21">
        <v>3</v>
      </c>
      <c r="D415" s="41">
        <v>30</v>
      </c>
      <c r="E415" s="65">
        <v>15</v>
      </c>
      <c r="F415" s="65">
        <v>15</v>
      </c>
      <c r="G415" s="106"/>
    </row>
    <row r="416" ht="12" customHeight="true" spans="1:7">
      <c r="A416" s="54">
        <v>470201</v>
      </c>
      <c r="B416" s="43" t="s">
        <v>77</v>
      </c>
      <c r="C416" s="21">
        <v>3</v>
      </c>
      <c r="D416" s="41">
        <v>40</v>
      </c>
      <c r="E416" s="65">
        <v>20</v>
      </c>
      <c r="F416" s="65">
        <v>20</v>
      </c>
      <c r="G416" s="106"/>
    </row>
    <row r="417" ht="12" customHeight="true" spans="1:7">
      <c r="A417" s="54">
        <v>470204</v>
      </c>
      <c r="B417" s="99" t="s">
        <v>76</v>
      </c>
      <c r="C417" s="21">
        <v>3</v>
      </c>
      <c r="D417" s="41">
        <v>40</v>
      </c>
      <c r="E417" s="65">
        <v>20</v>
      </c>
      <c r="F417" s="65">
        <v>20</v>
      </c>
      <c r="G417" s="106"/>
    </row>
    <row r="418" ht="12" customHeight="true" spans="1:7">
      <c r="A418" s="54">
        <v>480401</v>
      </c>
      <c r="B418" s="98" t="s">
        <v>314</v>
      </c>
      <c r="C418" s="21">
        <v>3</v>
      </c>
      <c r="D418" s="41">
        <v>35</v>
      </c>
      <c r="E418" s="65">
        <v>17</v>
      </c>
      <c r="F418" s="65">
        <v>18</v>
      </c>
      <c r="G418" s="106"/>
    </row>
    <row r="419" ht="12" customHeight="true" spans="1:7">
      <c r="A419" s="54">
        <v>480402</v>
      </c>
      <c r="B419" s="98" t="s">
        <v>94</v>
      </c>
      <c r="C419" s="21">
        <v>3</v>
      </c>
      <c r="D419" s="41">
        <v>40</v>
      </c>
      <c r="E419" s="65">
        <v>20</v>
      </c>
      <c r="F419" s="65">
        <v>20</v>
      </c>
      <c r="G419" s="106"/>
    </row>
    <row r="420" ht="12" customHeight="true" spans="1:7">
      <c r="A420" s="54">
        <v>480411</v>
      </c>
      <c r="B420" s="98" t="s">
        <v>176</v>
      </c>
      <c r="C420" s="21">
        <v>3</v>
      </c>
      <c r="D420" s="41">
        <v>30</v>
      </c>
      <c r="E420" s="65">
        <v>15</v>
      </c>
      <c r="F420" s="65">
        <v>15</v>
      </c>
      <c r="G420" s="106"/>
    </row>
    <row r="421" ht="12" customHeight="true" spans="1:7">
      <c r="A421" s="54">
        <v>500211</v>
      </c>
      <c r="B421" s="98" t="s">
        <v>68</v>
      </c>
      <c r="C421" s="21">
        <v>3</v>
      </c>
      <c r="D421" s="41">
        <v>35</v>
      </c>
      <c r="E421" s="65">
        <v>18</v>
      </c>
      <c r="F421" s="65">
        <v>17</v>
      </c>
      <c r="G421" s="106"/>
    </row>
    <row r="422" ht="12" customHeight="true" spans="1:7">
      <c r="A422" s="54">
        <v>510201</v>
      </c>
      <c r="B422" s="98" t="s">
        <v>80</v>
      </c>
      <c r="C422" s="21">
        <v>3</v>
      </c>
      <c r="D422" s="41">
        <v>30</v>
      </c>
      <c r="E422" s="65">
        <v>15</v>
      </c>
      <c r="F422" s="65">
        <v>15</v>
      </c>
      <c r="G422" s="106"/>
    </row>
    <row r="423" ht="12" customHeight="true" spans="1:7">
      <c r="A423" s="54">
        <v>510204</v>
      </c>
      <c r="B423" s="43" t="s">
        <v>36</v>
      </c>
      <c r="C423" s="21">
        <v>3</v>
      </c>
      <c r="D423" s="41">
        <v>40</v>
      </c>
      <c r="E423" s="65">
        <v>20</v>
      </c>
      <c r="F423" s="65">
        <v>20</v>
      </c>
      <c r="G423" s="106"/>
    </row>
    <row r="424" ht="12" customHeight="true" spans="1:7">
      <c r="A424" s="54">
        <v>510208</v>
      </c>
      <c r="B424" s="43" t="s">
        <v>315</v>
      </c>
      <c r="C424" s="21">
        <v>3</v>
      </c>
      <c r="D424" s="41">
        <v>30</v>
      </c>
      <c r="E424" s="65">
        <v>15</v>
      </c>
      <c r="F424" s="65">
        <v>15</v>
      </c>
      <c r="G424" s="106"/>
    </row>
    <row r="425" ht="12" customHeight="true" spans="1:7">
      <c r="A425" s="54">
        <v>520201</v>
      </c>
      <c r="B425" s="98" t="s">
        <v>135</v>
      </c>
      <c r="C425" s="21">
        <v>3</v>
      </c>
      <c r="D425" s="41">
        <v>200</v>
      </c>
      <c r="E425" s="65">
        <v>100</v>
      </c>
      <c r="F425" s="65">
        <v>100</v>
      </c>
      <c r="G425" s="106"/>
    </row>
    <row r="426" ht="12" customHeight="true" spans="1:7">
      <c r="A426" s="54">
        <v>530301</v>
      </c>
      <c r="B426" s="43" t="s">
        <v>117</v>
      </c>
      <c r="C426" s="21">
        <v>3</v>
      </c>
      <c r="D426" s="41">
        <v>45</v>
      </c>
      <c r="E426" s="65">
        <v>25</v>
      </c>
      <c r="F426" s="65">
        <v>20</v>
      </c>
      <c r="G426" s="106"/>
    </row>
    <row r="427" ht="12" customHeight="true" spans="1:7">
      <c r="A427" s="54">
        <v>530302</v>
      </c>
      <c r="B427" s="43" t="s">
        <v>37</v>
      </c>
      <c r="C427" s="21">
        <v>3</v>
      </c>
      <c r="D427" s="41">
        <v>45</v>
      </c>
      <c r="E427" s="65">
        <v>25</v>
      </c>
      <c r="F427" s="65">
        <v>20</v>
      </c>
      <c r="G427" s="106"/>
    </row>
    <row r="428" ht="12" customHeight="true" spans="1:7">
      <c r="A428" s="54">
        <v>530703</v>
      </c>
      <c r="B428" s="99" t="s">
        <v>316</v>
      </c>
      <c r="C428" s="21">
        <v>3</v>
      </c>
      <c r="D428" s="41">
        <v>50</v>
      </c>
      <c r="E428" s="65">
        <v>25</v>
      </c>
      <c r="F428" s="65">
        <v>25</v>
      </c>
      <c r="G428" s="106"/>
    </row>
    <row r="429" ht="12" customHeight="true" spans="1:7">
      <c r="A429" s="54">
        <v>530802</v>
      </c>
      <c r="B429" s="43" t="s">
        <v>51</v>
      </c>
      <c r="C429" s="21">
        <v>3</v>
      </c>
      <c r="D429" s="41">
        <v>50</v>
      </c>
      <c r="E429" s="65">
        <v>25</v>
      </c>
      <c r="F429" s="65">
        <v>25</v>
      </c>
      <c r="G429" s="106"/>
    </row>
    <row r="430" ht="12" customHeight="true" spans="1:7">
      <c r="A430" s="54">
        <v>530810</v>
      </c>
      <c r="B430" s="43" t="s">
        <v>317</v>
      </c>
      <c r="C430" s="21">
        <v>3</v>
      </c>
      <c r="D430" s="41">
        <v>20</v>
      </c>
      <c r="E430" s="65">
        <v>10</v>
      </c>
      <c r="F430" s="65">
        <v>10</v>
      </c>
      <c r="G430" s="106"/>
    </row>
    <row r="431" ht="12" customHeight="true" spans="1:7">
      <c r="A431" s="54">
        <v>540101</v>
      </c>
      <c r="B431" s="99" t="s">
        <v>83</v>
      </c>
      <c r="C431" s="21">
        <v>3</v>
      </c>
      <c r="D431" s="41">
        <v>40</v>
      </c>
      <c r="E431" s="65">
        <v>20</v>
      </c>
      <c r="F431" s="65">
        <v>20</v>
      </c>
      <c r="G431" s="106"/>
    </row>
    <row r="432" ht="12" customHeight="true" spans="1:7">
      <c r="A432" s="54">
        <v>540106</v>
      </c>
      <c r="B432" s="43" t="s">
        <v>44</v>
      </c>
      <c r="C432" s="21">
        <v>3</v>
      </c>
      <c r="D432" s="41">
        <v>40</v>
      </c>
      <c r="E432" s="65">
        <v>20</v>
      </c>
      <c r="F432" s="65">
        <v>20</v>
      </c>
      <c r="G432" s="106"/>
    </row>
    <row r="433" ht="12" customHeight="true" spans="1:7">
      <c r="A433" s="54">
        <v>550101</v>
      </c>
      <c r="B433" s="98" t="s">
        <v>178</v>
      </c>
      <c r="C433" s="21">
        <v>3</v>
      </c>
      <c r="D433" s="41">
        <v>15</v>
      </c>
      <c r="E433" s="65">
        <v>7</v>
      </c>
      <c r="F433" s="65">
        <v>8</v>
      </c>
      <c r="G433" s="60" t="s">
        <v>318</v>
      </c>
    </row>
    <row r="434" ht="12" customHeight="true" spans="1:7">
      <c r="A434" s="54">
        <v>550201</v>
      </c>
      <c r="B434" s="99" t="s">
        <v>179</v>
      </c>
      <c r="C434" s="21">
        <v>3</v>
      </c>
      <c r="D434" s="41">
        <v>15</v>
      </c>
      <c r="E434" s="65">
        <v>7</v>
      </c>
      <c r="F434" s="65">
        <v>8</v>
      </c>
      <c r="G434" s="60" t="s">
        <v>319</v>
      </c>
    </row>
    <row r="435" ht="12" customHeight="true" spans="1:7">
      <c r="A435" s="54">
        <v>550403</v>
      </c>
      <c r="B435" s="99" t="s">
        <v>320</v>
      </c>
      <c r="C435" s="21">
        <v>3</v>
      </c>
      <c r="D435" s="41">
        <v>30</v>
      </c>
      <c r="E435" s="65">
        <v>15</v>
      </c>
      <c r="F435" s="65">
        <v>15</v>
      </c>
      <c r="G435" s="106"/>
    </row>
    <row r="436" ht="12" customHeight="true" spans="1:7">
      <c r="A436" s="54">
        <v>560205</v>
      </c>
      <c r="B436" s="98" t="s">
        <v>271</v>
      </c>
      <c r="C436" s="21">
        <v>3</v>
      </c>
      <c r="D436" s="41">
        <v>30</v>
      </c>
      <c r="E436" s="65">
        <v>15</v>
      </c>
      <c r="F436" s="65">
        <v>15</v>
      </c>
      <c r="G436" s="106"/>
    </row>
    <row r="437" ht="12" customHeight="true" spans="1:7">
      <c r="A437" s="54" t="s">
        <v>52</v>
      </c>
      <c r="B437" s="99" t="s">
        <v>53</v>
      </c>
      <c r="C437" s="21">
        <v>3</v>
      </c>
      <c r="D437" s="41">
        <v>80</v>
      </c>
      <c r="E437" s="65">
        <v>40</v>
      </c>
      <c r="F437" s="65">
        <v>40</v>
      </c>
      <c r="G437" s="106"/>
    </row>
    <row r="438" ht="12" customHeight="true" spans="1:7">
      <c r="A438" s="54" t="s">
        <v>321</v>
      </c>
      <c r="B438" s="98" t="s">
        <v>322</v>
      </c>
      <c r="C438" s="21">
        <v>3</v>
      </c>
      <c r="D438" s="41">
        <v>25</v>
      </c>
      <c r="E438" s="65">
        <v>11</v>
      </c>
      <c r="F438" s="65">
        <v>14</v>
      </c>
      <c r="G438" s="60" t="s">
        <v>318</v>
      </c>
    </row>
    <row r="439" ht="12" customHeight="true" spans="1:7">
      <c r="A439" s="54" t="s">
        <v>323</v>
      </c>
      <c r="B439" s="99" t="s">
        <v>324</v>
      </c>
      <c r="C439" s="21">
        <v>3</v>
      </c>
      <c r="D439" s="41">
        <v>25</v>
      </c>
      <c r="E439" s="65">
        <v>10</v>
      </c>
      <c r="F439" s="65">
        <v>15</v>
      </c>
      <c r="G439" s="60" t="s">
        <v>319</v>
      </c>
    </row>
    <row r="440" ht="12" customHeight="true" spans="1:7">
      <c r="A440" s="61">
        <v>14421</v>
      </c>
      <c r="B440" s="26" t="s">
        <v>325</v>
      </c>
      <c r="C440" s="21"/>
      <c r="D440" s="25">
        <f>SUM(D441:D455)</f>
        <v>560</v>
      </c>
      <c r="E440" s="25">
        <f t="shared" ref="E440:F440" si="18">SUM(E441:E455)</f>
        <v>290</v>
      </c>
      <c r="F440" s="25">
        <f t="shared" si="18"/>
        <v>270</v>
      </c>
      <c r="G440" s="59"/>
    </row>
    <row r="441" s="4" customFormat="true" ht="12" customHeight="true" spans="1:7">
      <c r="A441" s="100" t="s">
        <v>52</v>
      </c>
      <c r="B441" s="90" t="s">
        <v>198</v>
      </c>
      <c r="C441" s="101">
        <v>3</v>
      </c>
      <c r="D441" s="102">
        <v>200</v>
      </c>
      <c r="E441" s="78">
        <v>120</v>
      </c>
      <c r="F441" s="78">
        <v>80</v>
      </c>
      <c r="G441" s="47"/>
    </row>
    <row r="442" ht="12" customHeight="true" spans="1:7">
      <c r="A442" s="100">
        <v>530701</v>
      </c>
      <c r="B442" s="103" t="s">
        <v>191</v>
      </c>
      <c r="C442" s="101">
        <v>3</v>
      </c>
      <c r="D442" s="102">
        <v>20</v>
      </c>
      <c r="E442" s="78">
        <v>5</v>
      </c>
      <c r="F442" s="78">
        <v>15</v>
      </c>
      <c r="G442" s="52"/>
    </row>
    <row r="443" ht="12" customHeight="true" spans="1:7">
      <c r="A443" s="100">
        <v>530302</v>
      </c>
      <c r="B443" s="90" t="s">
        <v>187</v>
      </c>
      <c r="C443" s="101">
        <v>3</v>
      </c>
      <c r="D443" s="102">
        <v>30</v>
      </c>
      <c r="E443" s="78">
        <v>15</v>
      </c>
      <c r="F443" s="78">
        <v>15</v>
      </c>
      <c r="G443" s="52"/>
    </row>
    <row r="444" ht="12" customHeight="true" spans="1:7">
      <c r="A444" s="100">
        <v>590101</v>
      </c>
      <c r="B444" s="90" t="s">
        <v>326</v>
      </c>
      <c r="C444" s="101">
        <v>3</v>
      </c>
      <c r="D444" s="102">
        <v>30</v>
      </c>
      <c r="E444" s="78">
        <v>10</v>
      </c>
      <c r="F444" s="78">
        <v>20</v>
      </c>
      <c r="G444" s="52"/>
    </row>
    <row r="445" ht="12" customHeight="true" spans="1:7">
      <c r="A445" s="21">
        <v>530101</v>
      </c>
      <c r="B445" s="90" t="s">
        <v>327</v>
      </c>
      <c r="C445" s="21">
        <v>3</v>
      </c>
      <c r="D445" s="41">
        <v>30</v>
      </c>
      <c r="E445" s="41">
        <v>15</v>
      </c>
      <c r="F445" s="41">
        <v>15</v>
      </c>
      <c r="G445" s="52"/>
    </row>
    <row r="446" ht="12" customHeight="true" spans="1:7">
      <c r="A446" s="100">
        <v>570303</v>
      </c>
      <c r="B446" s="103" t="s">
        <v>328</v>
      </c>
      <c r="C446" s="101">
        <v>3</v>
      </c>
      <c r="D446" s="104">
        <v>10</v>
      </c>
      <c r="E446" s="78">
        <v>5</v>
      </c>
      <c r="F446" s="78">
        <v>5</v>
      </c>
      <c r="G446" s="52"/>
    </row>
    <row r="447" ht="12" customHeight="true" spans="1:7">
      <c r="A447" s="100" t="s">
        <v>329</v>
      </c>
      <c r="B447" s="103" t="s">
        <v>330</v>
      </c>
      <c r="C447" s="101">
        <v>3</v>
      </c>
      <c r="D447" s="102">
        <v>40</v>
      </c>
      <c r="E447" s="78">
        <v>20</v>
      </c>
      <c r="F447" s="78">
        <v>20</v>
      </c>
      <c r="G447" s="52"/>
    </row>
    <row r="448" ht="12" customHeight="true" spans="1:7">
      <c r="A448" s="105">
        <v>570314</v>
      </c>
      <c r="B448" s="103" t="s">
        <v>331</v>
      </c>
      <c r="C448" s="21">
        <v>3</v>
      </c>
      <c r="D448" s="102">
        <v>10</v>
      </c>
      <c r="E448" s="78">
        <v>5</v>
      </c>
      <c r="F448" s="78">
        <v>5</v>
      </c>
      <c r="G448" s="52"/>
    </row>
    <row r="449" ht="12" customHeight="true" spans="1:7">
      <c r="A449" s="29">
        <v>510201</v>
      </c>
      <c r="B449" s="64" t="s">
        <v>80</v>
      </c>
      <c r="C449" s="101">
        <v>3</v>
      </c>
      <c r="D449" s="107">
        <v>30</v>
      </c>
      <c r="E449" s="78">
        <v>15</v>
      </c>
      <c r="F449" s="78">
        <v>15</v>
      </c>
      <c r="G449" s="52"/>
    </row>
    <row r="450" ht="12" customHeight="true" spans="1:7">
      <c r="A450" s="21">
        <v>510202</v>
      </c>
      <c r="B450" s="90" t="s">
        <v>183</v>
      </c>
      <c r="C450" s="21">
        <v>3</v>
      </c>
      <c r="D450" s="41">
        <v>30</v>
      </c>
      <c r="E450" s="78">
        <v>15</v>
      </c>
      <c r="F450" s="78">
        <v>15</v>
      </c>
      <c r="G450" s="52"/>
    </row>
    <row r="451" ht="12" customHeight="true" spans="1:7">
      <c r="A451" s="21">
        <v>510204</v>
      </c>
      <c r="B451" s="90" t="s">
        <v>332</v>
      </c>
      <c r="C451" s="101">
        <v>3</v>
      </c>
      <c r="D451" s="107">
        <v>30</v>
      </c>
      <c r="E451" s="78">
        <v>15</v>
      </c>
      <c r="F451" s="78">
        <v>15</v>
      </c>
      <c r="G451" s="52"/>
    </row>
    <row r="452" ht="12" customHeight="true" spans="1:7">
      <c r="A452" s="100" t="s">
        <v>321</v>
      </c>
      <c r="B452" s="90" t="s">
        <v>333</v>
      </c>
      <c r="C452" s="101">
        <v>3</v>
      </c>
      <c r="D452" s="107">
        <v>20</v>
      </c>
      <c r="E452" s="78">
        <v>10</v>
      </c>
      <c r="F452" s="78">
        <v>10</v>
      </c>
      <c r="G452" s="52"/>
    </row>
    <row r="453" ht="12" customHeight="true" spans="1:7">
      <c r="A453" s="100" t="s">
        <v>334</v>
      </c>
      <c r="B453" s="90" t="s">
        <v>335</v>
      </c>
      <c r="C453" s="101">
        <v>3</v>
      </c>
      <c r="D453" s="107">
        <v>20</v>
      </c>
      <c r="E453" s="78">
        <v>10</v>
      </c>
      <c r="F453" s="78">
        <v>10</v>
      </c>
      <c r="G453" s="52"/>
    </row>
    <row r="454" ht="12" customHeight="true" spans="1:7">
      <c r="A454" s="21">
        <v>540106</v>
      </c>
      <c r="B454" s="90" t="s">
        <v>336</v>
      </c>
      <c r="C454" s="21">
        <v>3</v>
      </c>
      <c r="D454" s="107">
        <v>30</v>
      </c>
      <c r="E454" s="107">
        <v>15</v>
      </c>
      <c r="F454" s="107">
        <v>15</v>
      </c>
      <c r="G454" s="52"/>
    </row>
    <row r="455" ht="12" customHeight="true" spans="1:7">
      <c r="A455" s="100">
        <v>540101</v>
      </c>
      <c r="B455" s="90" t="s">
        <v>188</v>
      </c>
      <c r="C455" s="21">
        <v>3</v>
      </c>
      <c r="D455" s="41">
        <v>30</v>
      </c>
      <c r="E455" s="41">
        <v>15</v>
      </c>
      <c r="F455" s="41">
        <v>15</v>
      </c>
      <c r="G455" s="52"/>
    </row>
    <row r="456" ht="12" customHeight="true" spans="1:7">
      <c r="A456" s="24">
        <v>14489</v>
      </c>
      <c r="B456" s="26" t="s">
        <v>337</v>
      </c>
      <c r="C456" s="21"/>
      <c r="D456" s="25">
        <f>SUM(D457:D458)</f>
        <v>100</v>
      </c>
      <c r="E456" s="25">
        <f t="shared" ref="E456:F456" si="19">SUM(E457:E458)</f>
        <v>80</v>
      </c>
      <c r="F456" s="25">
        <f t="shared" si="19"/>
        <v>20</v>
      </c>
      <c r="G456" s="59"/>
    </row>
    <row r="457" ht="12" customHeight="true" spans="1:7">
      <c r="A457" s="29">
        <v>500107</v>
      </c>
      <c r="B457" s="35" t="s">
        <v>338</v>
      </c>
      <c r="C457" s="21">
        <v>3</v>
      </c>
      <c r="D457" s="41">
        <v>50</v>
      </c>
      <c r="E457" s="41">
        <v>40</v>
      </c>
      <c r="F457" s="41">
        <v>10</v>
      </c>
      <c r="G457" s="52"/>
    </row>
    <row r="458" ht="12" customHeight="true" spans="1:7">
      <c r="A458" s="29">
        <v>460401</v>
      </c>
      <c r="B458" s="35" t="s">
        <v>339</v>
      </c>
      <c r="C458" s="21">
        <v>3</v>
      </c>
      <c r="D458" s="41">
        <v>50</v>
      </c>
      <c r="E458" s="41">
        <v>40</v>
      </c>
      <c r="F458" s="41">
        <v>10</v>
      </c>
      <c r="G458" s="52"/>
    </row>
    <row r="459" ht="12" customHeight="true" spans="1:7">
      <c r="A459" s="66">
        <v>14524</v>
      </c>
      <c r="B459" s="108" t="s">
        <v>340</v>
      </c>
      <c r="C459" s="21"/>
      <c r="D459" s="68">
        <f>SUM(D460:D483)</f>
        <v>200</v>
      </c>
      <c r="E459" s="68">
        <f t="shared" ref="E459:F459" si="20">SUM(E460:E483)</f>
        <v>119</v>
      </c>
      <c r="F459" s="68">
        <f t="shared" si="20"/>
        <v>81</v>
      </c>
      <c r="G459" s="52"/>
    </row>
    <row r="460" s="8" customFormat="true" ht="12" customHeight="true" spans="1:7">
      <c r="A460" s="29">
        <v>460306</v>
      </c>
      <c r="B460" s="35" t="s">
        <v>341</v>
      </c>
      <c r="C460" s="21">
        <v>3</v>
      </c>
      <c r="D460" s="41">
        <v>10</v>
      </c>
      <c r="E460" s="41">
        <v>6</v>
      </c>
      <c r="F460" s="41">
        <v>4</v>
      </c>
      <c r="G460" s="87"/>
    </row>
    <row r="461" s="7" customFormat="true" ht="12" customHeight="true" spans="1:7">
      <c r="A461" s="29">
        <v>460202</v>
      </c>
      <c r="B461" s="35" t="s">
        <v>342</v>
      </c>
      <c r="C461" s="21">
        <v>3</v>
      </c>
      <c r="D461" s="41">
        <v>11</v>
      </c>
      <c r="E461" s="41">
        <v>7</v>
      </c>
      <c r="F461" s="41">
        <v>4</v>
      </c>
      <c r="G461" s="50"/>
    </row>
    <row r="462" s="7" customFormat="true" ht="12" customHeight="true" spans="1:7">
      <c r="A462" s="29">
        <v>460301</v>
      </c>
      <c r="B462" s="35" t="s">
        <v>343</v>
      </c>
      <c r="C462" s="21">
        <v>3</v>
      </c>
      <c r="D462" s="41">
        <v>4</v>
      </c>
      <c r="E462" s="41">
        <v>2</v>
      </c>
      <c r="F462" s="41">
        <v>2</v>
      </c>
      <c r="G462" s="50"/>
    </row>
    <row r="463" s="7" customFormat="true" ht="12" customHeight="true" spans="1:7">
      <c r="A463" s="29">
        <v>460305</v>
      </c>
      <c r="B463" s="35" t="s">
        <v>344</v>
      </c>
      <c r="C463" s="21">
        <v>3</v>
      </c>
      <c r="D463" s="41">
        <v>3</v>
      </c>
      <c r="E463" s="41">
        <v>2</v>
      </c>
      <c r="F463" s="41">
        <v>1</v>
      </c>
      <c r="G463" s="50"/>
    </row>
    <row r="464" s="7" customFormat="true" ht="12" customHeight="true" spans="1:7">
      <c r="A464" s="29">
        <v>460103</v>
      </c>
      <c r="B464" s="35" t="s">
        <v>345</v>
      </c>
      <c r="C464" s="21">
        <v>3</v>
      </c>
      <c r="D464" s="41">
        <v>3</v>
      </c>
      <c r="E464" s="41">
        <v>2</v>
      </c>
      <c r="F464" s="41">
        <v>1</v>
      </c>
      <c r="G464" s="50"/>
    </row>
    <row r="465" s="7" customFormat="true" ht="12" customHeight="true" spans="1:7">
      <c r="A465" s="29">
        <v>460104</v>
      </c>
      <c r="B465" s="35" t="s">
        <v>346</v>
      </c>
      <c r="C465" s="21">
        <v>3</v>
      </c>
      <c r="D465" s="41">
        <v>10</v>
      </c>
      <c r="E465" s="41">
        <v>6</v>
      </c>
      <c r="F465" s="41">
        <v>4</v>
      </c>
      <c r="G465" s="50"/>
    </row>
    <row r="466" s="7" customFormat="true" ht="12" customHeight="true" spans="1:7">
      <c r="A466" s="29">
        <v>460106</v>
      </c>
      <c r="B466" s="35" t="s">
        <v>347</v>
      </c>
      <c r="C466" s="21">
        <v>3</v>
      </c>
      <c r="D466" s="41">
        <v>3</v>
      </c>
      <c r="E466" s="41">
        <v>2</v>
      </c>
      <c r="F466" s="41">
        <v>1</v>
      </c>
      <c r="G466" s="50"/>
    </row>
    <row r="467" s="7" customFormat="true" ht="12" customHeight="true" spans="1:7">
      <c r="A467" s="29">
        <v>470201</v>
      </c>
      <c r="B467" s="35" t="s">
        <v>348</v>
      </c>
      <c r="C467" s="21">
        <v>3</v>
      </c>
      <c r="D467" s="41">
        <v>11</v>
      </c>
      <c r="E467" s="41">
        <v>6</v>
      </c>
      <c r="F467" s="41">
        <v>5</v>
      </c>
      <c r="G467" s="50"/>
    </row>
    <row r="468" s="7" customFormat="true" ht="12" customHeight="true" spans="1:7">
      <c r="A468" s="29">
        <v>470208</v>
      </c>
      <c r="B468" s="35" t="s">
        <v>349</v>
      </c>
      <c r="C468" s="21">
        <v>3</v>
      </c>
      <c r="D468" s="41">
        <v>7</v>
      </c>
      <c r="E468" s="41">
        <v>4</v>
      </c>
      <c r="F468" s="41">
        <v>3</v>
      </c>
      <c r="G468" s="50"/>
    </row>
    <row r="469" s="7" customFormat="true" ht="12" customHeight="true" spans="1:7">
      <c r="A469" s="29">
        <v>520201</v>
      </c>
      <c r="B469" s="35" t="s">
        <v>350</v>
      </c>
      <c r="C469" s="21">
        <v>3</v>
      </c>
      <c r="D469" s="41">
        <v>20</v>
      </c>
      <c r="E469" s="41">
        <v>15</v>
      </c>
      <c r="F469" s="41">
        <v>5</v>
      </c>
      <c r="G469" s="50"/>
    </row>
    <row r="470" s="7" customFormat="true" ht="12" customHeight="true" spans="1:7">
      <c r="A470" s="29">
        <v>520202</v>
      </c>
      <c r="B470" s="35" t="s">
        <v>351</v>
      </c>
      <c r="C470" s="21">
        <v>3</v>
      </c>
      <c r="D470" s="41">
        <v>5</v>
      </c>
      <c r="E470" s="41">
        <v>3</v>
      </c>
      <c r="F470" s="41">
        <v>2</v>
      </c>
      <c r="G470" s="50"/>
    </row>
    <row r="471" s="7" customFormat="true" ht="12" customHeight="true" spans="1:7">
      <c r="A471" s="29">
        <v>520601</v>
      </c>
      <c r="B471" s="35" t="s">
        <v>352</v>
      </c>
      <c r="C471" s="21">
        <v>3</v>
      </c>
      <c r="D471" s="41">
        <v>5</v>
      </c>
      <c r="E471" s="41">
        <v>3</v>
      </c>
      <c r="F471" s="41">
        <v>2</v>
      </c>
      <c r="G471" s="50"/>
    </row>
    <row r="472" s="7" customFormat="true" ht="12" customHeight="true" spans="1:7">
      <c r="A472" s="29">
        <v>520803</v>
      </c>
      <c r="B472" s="35" t="s">
        <v>353</v>
      </c>
      <c r="C472" s="21">
        <v>3</v>
      </c>
      <c r="D472" s="41">
        <v>10</v>
      </c>
      <c r="E472" s="41">
        <v>5</v>
      </c>
      <c r="F472" s="41">
        <v>5</v>
      </c>
      <c r="G472" s="50"/>
    </row>
    <row r="473" s="7" customFormat="true" ht="12" customHeight="true" spans="1:7">
      <c r="A473" s="29">
        <v>530302</v>
      </c>
      <c r="B473" s="35" t="s">
        <v>354</v>
      </c>
      <c r="C473" s="21">
        <v>3</v>
      </c>
      <c r="D473" s="41">
        <v>6</v>
      </c>
      <c r="E473" s="41">
        <v>3</v>
      </c>
      <c r="F473" s="41">
        <v>3</v>
      </c>
      <c r="G473" s="50"/>
    </row>
    <row r="474" s="7" customFormat="true" ht="12" customHeight="true" spans="1:7">
      <c r="A474" s="29">
        <v>530301</v>
      </c>
      <c r="B474" s="35" t="s">
        <v>355</v>
      </c>
      <c r="C474" s="21">
        <v>3</v>
      </c>
      <c r="D474" s="41">
        <v>6</v>
      </c>
      <c r="E474" s="41">
        <v>4</v>
      </c>
      <c r="F474" s="41">
        <v>2</v>
      </c>
      <c r="G474" s="50"/>
    </row>
    <row r="475" s="7" customFormat="true" ht="12" customHeight="true" spans="1:7">
      <c r="A475" s="29">
        <v>530701</v>
      </c>
      <c r="B475" s="35" t="s">
        <v>356</v>
      </c>
      <c r="C475" s="21">
        <v>3</v>
      </c>
      <c r="D475" s="41">
        <v>13</v>
      </c>
      <c r="E475" s="41">
        <v>7</v>
      </c>
      <c r="F475" s="41">
        <v>6</v>
      </c>
      <c r="G475" s="50"/>
    </row>
    <row r="476" s="7" customFormat="true" ht="12" customHeight="true" spans="1:7">
      <c r="A476" s="29">
        <v>530802</v>
      </c>
      <c r="B476" s="35" t="s">
        <v>357</v>
      </c>
      <c r="C476" s="21">
        <v>3</v>
      </c>
      <c r="D476" s="41">
        <v>11</v>
      </c>
      <c r="E476" s="41">
        <v>7</v>
      </c>
      <c r="F476" s="41">
        <v>4</v>
      </c>
      <c r="G476" s="50"/>
    </row>
    <row r="477" s="7" customFormat="true" ht="12" customHeight="true" spans="1:7">
      <c r="A477" s="29">
        <v>540106</v>
      </c>
      <c r="B477" s="35" t="s">
        <v>358</v>
      </c>
      <c r="C477" s="21">
        <v>3</v>
      </c>
      <c r="D477" s="41">
        <v>10</v>
      </c>
      <c r="E477" s="41">
        <v>6</v>
      </c>
      <c r="F477" s="41">
        <v>4</v>
      </c>
      <c r="G477" s="50"/>
    </row>
    <row r="478" s="7" customFormat="true" ht="12" customHeight="true" spans="1:7">
      <c r="A478" s="29">
        <v>540101</v>
      </c>
      <c r="B478" s="35" t="s">
        <v>359</v>
      </c>
      <c r="C478" s="21">
        <v>3</v>
      </c>
      <c r="D478" s="41">
        <v>10</v>
      </c>
      <c r="E478" s="41">
        <v>6</v>
      </c>
      <c r="F478" s="41">
        <v>4</v>
      </c>
      <c r="G478" s="50"/>
    </row>
    <row r="479" s="7" customFormat="true" ht="12" customHeight="true" spans="1:7">
      <c r="A479" s="29">
        <v>500211</v>
      </c>
      <c r="B479" s="35" t="s">
        <v>360</v>
      </c>
      <c r="C479" s="21">
        <v>3</v>
      </c>
      <c r="D479" s="41">
        <v>9</v>
      </c>
      <c r="E479" s="41">
        <v>5</v>
      </c>
      <c r="F479" s="41">
        <v>4</v>
      </c>
      <c r="G479" s="50"/>
    </row>
    <row r="480" s="7" customFormat="true" ht="12" customHeight="true" spans="1:7">
      <c r="A480" s="29">
        <v>500210</v>
      </c>
      <c r="B480" s="35" t="s">
        <v>361</v>
      </c>
      <c r="C480" s="21">
        <v>3</v>
      </c>
      <c r="D480" s="41">
        <v>9</v>
      </c>
      <c r="E480" s="41">
        <v>5</v>
      </c>
      <c r="F480" s="41">
        <v>4</v>
      </c>
      <c r="G480" s="50"/>
    </row>
    <row r="481" s="7" customFormat="true" ht="12" customHeight="true" spans="1:7">
      <c r="A481" s="29">
        <v>460703</v>
      </c>
      <c r="B481" s="35" t="s">
        <v>362</v>
      </c>
      <c r="C481" s="21">
        <v>3</v>
      </c>
      <c r="D481" s="41">
        <v>3</v>
      </c>
      <c r="E481" s="41">
        <v>2</v>
      </c>
      <c r="F481" s="41">
        <v>1</v>
      </c>
      <c r="G481" s="50"/>
    </row>
    <row r="482" s="7" customFormat="true" ht="12" customHeight="true" spans="1:7">
      <c r="A482" s="29" t="s">
        <v>52</v>
      </c>
      <c r="B482" s="35" t="s">
        <v>363</v>
      </c>
      <c r="C482" s="21">
        <v>3</v>
      </c>
      <c r="D482" s="41">
        <v>17</v>
      </c>
      <c r="E482" s="41">
        <v>9</v>
      </c>
      <c r="F482" s="41">
        <v>8</v>
      </c>
      <c r="G482" s="50"/>
    </row>
    <row r="483" s="7" customFormat="true" ht="12" customHeight="true" spans="1:7">
      <c r="A483" s="29">
        <v>470205</v>
      </c>
      <c r="B483" s="35" t="s">
        <v>364</v>
      </c>
      <c r="C483" s="21">
        <v>3</v>
      </c>
      <c r="D483" s="41">
        <v>4</v>
      </c>
      <c r="E483" s="41">
        <v>2</v>
      </c>
      <c r="F483" s="41">
        <v>2</v>
      </c>
      <c r="G483" s="50"/>
    </row>
    <row r="484" s="4" customFormat="true" ht="12" customHeight="true" spans="1:7">
      <c r="A484" s="66">
        <v>14525</v>
      </c>
      <c r="B484" s="67" t="s">
        <v>365</v>
      </c>
      <c r="C484" s="21"/>
      <c r="D484" s="68">
        <f>SUM(D485:D501)</f>
        <v>800</v>
      </c>
      <c r="E484" s="68">
        <f t="shared" ref="E484:F484" si="21">SUM(E485:E501)</f>
        <v>240</v>
      </c>
      <c r="F484" s="68">
        <f t="shared" si="21"/>
        <v>560</v>
      </c>
      <c r="G484" s="47"/>
    </row>
    <row r="485" ht="12" customHeight="true" spans="1:7">
      <c r="A485" s="91">
        <v>460303</v>
      </c>
      <c r="B485" s="92" t="s">
        <v>366</v>
      </c>
      <c r="C485" s="95">
        <v>3</v>
      </c>
      <c r="D485" s="97">
        <v>40</v>
      </c>
      <c r="E485" s="97">
        <v>10</v>
      </c>
      <c r="F485" s="97">
        <v>30</v>
      </c>
      <c r="G485" s="52"/>
    </row>
    <row r="486" ht="12" customHeight="true" spans="1:7">
      <c r="A486" s="91">
        <v>460306</v>
      </c>
      <c r="B486" s="92" t="s">
        <v>367</v>
      </c>
      <c r="C486" s="95">
        <v>3</v>
      </c>
      <c r="D486" s="97">
        <v>40</v>
      </c>
      <c r="E486" s="97">
        <v>20</v>
      </c>
      <c r="F486" s="97">
        <v>20</v>
      </c>
      <c r="G486" s="52"/>
    </row>
    <row r="487" ht="12" customHeight="true" spans="1:7">
      <c r="A487" s="91">
        <v>500701</v>
      </c>
      <c r="B487" s="92" t="s">
        <v>368</v>
      </c>
      <c r="C487" s="95">
        <v>3</v>
      </c>
      <c r="D487" s="97">
        <v>40</v>
      </c>
      <c r="E487" s="97">
        <v>10</v>
      </c>
      <c r="F487" s="97">
        <v>30</v>
      </c>
      <c r="G487" s="52"/>
    </row>
    <row r="488" ht="12" customHeight="true" spans="1:7">
      <c r="A488" s="91">
        <v>510101</v>
      </c>
      <c r="B488" s="92" t="s">
        <v>369</v>
      </c>
      <c r="C488" s="95">
        <v>3</v>
      </c>
      <c r="D488" s="97">
        <v>40</v>
      </c>
      <c r="E488" s="97">
        <v>10</v>
      </c>
      <c r="F488" s="97">
        <v>30</v>
      </c>
      <c r="G488" s="52"/>
    </row>
    <row r="489" ht="12" customHeight="true" spans="1:7">
      <c r="A489" s="91">
        <v>510204</v>
      </c>
      <c r="B489" s="92" t="s">
        <v>66</v>
      </c>
      <c r="C489" s="95">
        <v>3</v>
      </c>
      <c r="D489" s="97">
        <v>40</v>
      </c>
      <c r="E489" s="97">
        <v>10</v>
      </c>
      <c r="F489" s="97">
        <v>30</v>
      </c>
      <c r="G489" s="52"/>
    </row>
    <row r="490" ht="12" customHeight="true" spans="1:7">
      <c r="A490" s="91">
        <v>510205</v>
      </c>
      <c r="B490" s="92" t="s">
        <v>62</v>
      </c>
      <c r="C490" s="95">
        <v>3</v>
      </c>
      <c r="D490" s="97">
        <v>70</v>
      </c>
      <c r="E490" s="97">
        <v>10</v>
      </c>
      <c r="F490" s="97">
        <v>60</v>
      </c>
      <c r="G490" s="52"/>
    </row>
    <row r="491" ht="12" customHeight="true" spans="1:7">
      <c r="A491" s="91">
        <v>510206</v>
      </c>
      <c r="B491" s="92" t="s">
        <v>63</v>
      </c>
      <c r="C491" s="95">
        <v>3</v>
      </c>
      <c r="D491" s="97">
        <v>40</v>
      </c>
      <c r="E491" s="97">
        <v>10</v>
      </c>
      <c r="F491" s="97">
        <v>30</v>
      </c>
      <c r="G491" s="52"/>
    </row>
    <row r="492" ht="12" customHeight="true" spans="1:7">
      <c r="A492" s="91">
        <v>510207</v>
      </c>
      <c r="B492" s="92" t="s">
        <v>64</v>
      </c>
      <c r="C492" s="95">
        <v>3</v>
      </c>
      <c r="D492" s="97">
        <v>60</v>
      </c>
      <c r="E492" s="97">
        <v>20</v>
      </c>
      <c r="F492" s="97">
        <v>40</v>
      </c>
      <c r="G492" s="52"/>
    </row>
    <row r="493" ht="12" customHeight="true" spans="1:7">
      <c r="A493" s="91">
        <v>510209</v>
      </c>
      <c r="B493" s="92" t="s">
        <v>65</v>
      </c>
      <c r="C493" s="95">
        <v>3</v>
      </c>
      <c r="D493" s="97">
        <v>40</v>
      </c>
      <c r="E493" s="97">
        <v>10</v>
      </c>
      <c r="F493" s="97">
        <v>30</v>
      </c>
      <c r="G493" s="52"/>
    </row>
    <row r="494" ht="12" customHeight="true" spans="1:7">
      <c r="A494" s="91">
        <v>510307</v>
      </c>
      <c r="B494" s="92" t="s">
        <v>370</v>
      </c>
      <c r="C494" s="95">
        <v>3</v>
      </c>
      <c r="D494" s="97">
        <v>40</v>
      </c>
      <c r="E494" s="97">
        <v>10</v>
      </c>
      <c r="F494" s="97">
        <v>30</v>
      </c>
      <c r="G494" s="52"/>
    </row>
    <row r="495" ht="12" customHeight="true" spans="1:7">
      <c r="A495" s="91">
        <v>520802</v>
      </c>
      <c r="B495" s="92" t="s">
        <v>371</v>
      </c>
      <c r="C495" s="95">
        <v>3</v>
      </c>
      <c r="D495" s="97">
        <v>60</v>
      </c>
      <c r="E495" s="97">
        <v>20</v>
      </c>
      <c r="F495" s="97">
        <v>40</v>
      </c>
      <c r="G495" s="52"/>
    </row>
    <row r="496" ht="12" customHeight="true" spans="1:7">
      <c r="A496" s="91">
        <v>530301</v>
      </c>
      <c r="B496" s="92" t="s">
        <v>372</v>
      </c>
      <c r="C496" s="95">
        <v>3</v>
      </c>
      <c r="D496" s="97">
        <v>60</v>
      </c>
      <c r="E496" s="97">
        <v>20</v>
      </c>
      <c r="F496" s="97">
        <v>40</v>
      </c>
      <c r="G496" s="52"/>
    </row>
    <row r="497" ht="12" customHeight="true" spans="1:7">
      <c r="A497" s="91">
        <v>530302</v>
      </c>
      <c r="B497" s="92" t="s">
        <v>373</v>
      </c>
      <c r="C497" s="95">
        <v>3</v>
      </c>
      <c r="D497" s="97">
        <v>70</v>
      </c>
      <c r="E497" s="97">
        <v>20</v>
      </c>
      <c r="F497" s="97">
        <v>50</v>
      </c>
      <c r="G497" s="52"/>
    </row>
    <row r="498" ht="12" customHeight="true" spans="1:7">
      <c r="A498" s="91">
        <v>530601</v>
      </c>
      <c r="B498" s="92" t="s">
        <v>374</v>
      </c>
      <c r="C498" s="95">
        <v>3</v>
      </c>
      <c r="D498" s="97">
        <v>40</v>
      </c>
      <c r="E498" s="97">
        <v>20</v>
      </c>
      <c r="F498" s="97">
        <v>20</v>
      </c>
      <c r="G498" s="52"/>
    </row>
    <row r="499" ht="12" customHeight="true" spans="1:7">
      <c r="A499" s="91">
        <v>530701</v>
      </c>
      <c r="B499" s="92" t="s">
        <v>375</v>
      </c>
      <c r="C499" s="95">
        <v>3</v>
      </c>
      <c r="D499" s="97">
        <v>40</v>
      </c>
      <c r="E499" s="97">
        <v>20</v>
      </c>
      <c r="F499" s="97">
        <v>20</v>
      </c>
      <c r="G499" s="52"/>
    </row>
    <row r="500" ht="12" customHeight="true" spans="1:7">
      <c r="A500" s="91">
        <v>540101</v>
      </c>
      <c r="B500" s="92" t="s">
        <v>376</v>
      </c>
      <c r="C500" s="95">
        <v>3</v>
      </c>
      <c r="D500" s="97">
        <v>40</v>
      </c>
      <c r="E500" s="97">
        <v>10</v>
      </c>
      <c r="F500" s="97">
        <v>30</v>
      </c>
      <c r="G500" s="52"/>
    </row>
    <row r="501" ht="12" customHeight="true" spans="1:7">
      <c r="A501" s="91">
        <v>590202</v>
      </c>
      <c r="B501" s="92" t="s">
        <v>377</v>
      </c>
      <c r="C501" s="95">
        <v>3</v>
      </c>
      <c r="D501" s="97">
        <v>40</v>
      </c>
      <c r="E501" s="97">
        <v>10</v>
      </c>
      <c r="F501" s="97">
        <v>30</v>
      </c>
      <c r="G501" s="52"/>
    </row>
    <row r="502" s="2" customFormat="true" ht="12" customHeight="true" spans="1:7">
      <c r="A502" s="109">
        <v>14585</v>
      </c>
      <c r="B502" s="110" t="s">
        <v>378</v>
      </c>
      <c r="C502" s="95"/>
      <c r="D502" s="111">
        <f>SUM(D503:D511)</f>
        <v>517</v>
      </c>
      <c r="E502" s="111">
        <f t="shared" ref="E502:F502" si="22">SUM(E503:E511)</f>
        <v>231</v>
      </c>
      <c r="F502" s="111">
        <f t="shared" si="22"/>
        <v>286</v>
      </c>
      <c r="G502" s="47"/>
    </row>
    <row r="503" ht="12" customHeight="true" spans="1:7">
      <c r="A503" s="112">
        <v>460301</v>
      </c>
      <c r="B503" s="113" t="s">
        <v>160</v>
      </c>
      <c r="C503" s="21">
        <v>3</v>
      </c>
      <c r="D503" s="41">
        <v>20</v>
      </c>
      <c r="E503" s="41">
        <v>10</v>
      </c>
      <c r="F503" s="41">
        <v>10</v>
      </c>
      <c r="G503" s="52"/>
    </row>
    <row r="504" ht="12" customHeight="true" spans="1:7">
      <c r="A504" s="112">
        <v>540102</v>
      </c>
      <c r="B504" s="113" t="s">
        <v>379</v>
      </c>
      <c r="C504" s="21">
        <v>3</v>
      </c>
      <c r="D504" s="41">
        <v>35</v>
      </c>
      <c r="E504" s="41">
        <v>15</v>
      </c>
      <c r="F504" s="41">
        <v>20</v>
      </c>
      <c r="G504" s="52"/>
    </row>
    <row r="505" ht="12" customHeight="true" spans="1:7">
      <c r="A505" s="112">
        <v>520201</v>
      </c>
      <c r="B505" s="114" t="s">
        <v>350</v>
      </c>
      <c r="C505" s="21">
        <v>3</v>
      </c>
      <c r="D505" s="41">
        <v>210</v>
      </c>
      <c r="E505" s="41">
        <v>100</v>
      </c>
      <c r="F505" s="41">
        <v>110</v>
      </c>
      <c r="G505" s="52"/>
    </row>
    <row r="506" ht="12" customHeight="true" spans="1:7">
      <c r="A506" s="112">
        <v>510202</v>
      </c>
      <c r="B506" s="113" t="s">
        <v>154</v>
      </c>
      <c r="C506" s="21">
        <v>3</v>
      </c>
      <c r="D506" s="41">
        <v>40</v>
      </c>
      <c r="E506" s="41">
        <v>20</v>
      </c>
      <c r="F506" s="41">
        <v>20</v>
      </c>
      <c r="G506" s="52"/>
    </row>
    <row r="507" s="9" customFormat="true" ht="12" customHeight="true" spans="1:16378">
      <c r="A507" s="112" t="s">
        <v>52</v>
      </c>
      <c r="B507" s="113" t="s">
        <v>380</v>
      </c>
      <c r="C507" s="21">
        <v>3</v>
      </c>
      <c r="D507" s="41">
        <v>100</v>
      </c>
      <c r="E507" s="41">
        <v>40</v>
      </c>
      <c r="F507" s="41">
        <v>60</v>
      </c>
      <c r="G507" s="117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  <c r="IW507" s="15"/>
      <c r="IX507" s="15"/>
      <c r="IY507" s="15"/>
      <c r="IZ507" s="15"/>
      <c r="JA507" s="15"/>
      <c r="JB507" s="15"/>
      <c r="JC507" s="15"/>
      <c r="JD507" s="15"/>
      <c r="JE507" s="15"/>
      <c r="JF507" s="15"/>
      <c r="JG507" s="15"/>
      <c r="JH507" s="15"/>
      <c r="JI507" s="15"/>
      <c r="JJ507" s="15"/>
      <c r="JK507" s="15"/>
      <c r="JL507" s="15"/>
      <c r="JM507" s="15"/>
      <c r="JN507" s="15"/>
      <c r="JO507" s="15"/>
      <c r="JP507" s="15"/>
      <c r="JQ507" s="15"/>
      <c r="JR507" s="15"/>
      <c r="JS507" s="15"/>
      <c r="JT507" s="15"/>
      <c r="JU507" s="15"/>
      <c r="JV507" s="15"/>
      <c r="JW507" s="15"/>
      <c r="JX507" s="15"/>
      <c r="JY507" s="15"/>
      <c r="JZ507" s="15"/>
      <c r="KA507" s="15"/>
      <c r="KB507" s="15"/>
      <c r="KC507" s="15"/>
      <c r="KD507" s="15"/>
      <c r="KE507" s="15"/>
      <c r="KF507" s="15"/>
      <c r="KG507" s="15"/>
      <c r="KH507" s="15"/>
      <c r="KI507" s="15"/>
      <c r="KJ507" s="15"/>
      <c r="KK507" s="15"/>
      <c r="KL507" s="15"/>
      <c r="KM507" s="15"/>
      <c r="KN507" s="15"/>
      <c r="KO507" s="15"/>
      <c r="KP507" s="15"/>
      <c r="KQ507" s="15"/>
      <c r="KR507" s="15"/>
      <c r="KS507" s="15"/>
      <c r="KT507" s="15"/>
      <c r="KU507" s="15"/>
      <c r="KV507" s="15"/>
      <c r="KW507" s="15"/>
      <c r="KX507" s="15"/>
      <c r="KY507" s="15"/>
      <c r="KZ507" s="15"/>
      <c r="LA507" s="15"/>
      <c r="LB507" s="15"/>
      <c r="LC507" s="15"/>
      <c r="LD507" s="15"/>
      <c r="LE507" s="15"/>
      <c r="LF507" s="15"/>
      <c r="LG507" s="15"/>
      <c r="LH507" s="15"/>
      <c r="LI507" s="15"/>
      <c r="LJ507" s="15"/>
      <c r="LK507" s="15"/>
      <c r="LL507" s="15"/>
      <c r="LM507" s="15"/>
      <c r="LN507" s="15"/>
      <c r="LO507" s="15"/>
      <c r="LP507" s="15"/>
      <c r="LQ507" s="15"/>
      <c r="LR507" s="15"/>
      <c r="LS507" s="15"/>
      <c r="LT507" s="15"/>
      <c r="LU507" s="15"/>
      <c r="LV507" s="15"/>
      <c r="LW507" s="15"/>
      <c r="LX507" s="15"/>
      <c r="LY507" s="15"/>
      <c r="LZ507" s="15"/>
      <c r="MA507" s="15"/>
      <c r="MB507" s="15"/>
      <c r="MC507" s="15"/>
      <c r="MD507" s="15"/>
      <c r="ME507" s="15"/>
      <c r="MF507" s="15"/>
      <c r="MG507" s="15"/>
      <c r="MH507" s="15"/>
      <c r="MI507" s="15"/>
      <c r="MJ507" s="15"/>
      <c r="MK507" s="15"/>
      <c r="ML507" s="15"/>
      <c r="MM507" s="15"/>
      <c r="MN507" s="15"/>
      <c r="MO507" s="15"/>
      <c r="MP507" s="15"/>
      <c r="MQ507" s="15"/>
      <c r="MR507" s="15"/>
      <c r="MS507" s="15"/>
      <c r="MT507" s="15"/>
      <c r="MU507" s="15"/>
      <c r="MV507" s="15"/>
      <c r="MW507" s="15"/>
      <c r="MX507" s="15"/>
      <c r="MY507" s="15"/>
      <c r="MZ507" s="15"/>
      <c r="NA507" s="15"/>
      <c r="NB507" s="15"/>
      <c r="NC507" s="15"/>
      <c r="ND507" s="15"/>
      <c r="NE507" s="15"/>
      <c r="NF507" s="15"/>
      <c r="NG507" s="15"/>
      <c r="NH507" s="15"/>
      <c r="NI507" s="15"/>
      <c r="NJ507" s="15"/>
      <c r="NK507" s="15"/>
      <c r="NL507" s="15"/>
      <c r="NM507" s="15"/>
      <c r="NN507" s="15"/>
      <c r="NO507" s="15"/>
      <c r="NP507" s="15"/>
      <c r="NQ507" s="15"/>
      <c r="NR507" s="15"/>
      <c r="NS507" s="15"/>
      <c r="NT507" s="15"/>
      <c r="NU507" s="15"/>
      <c r="NV507" s="15"/>
      <c r="NW507" s="15"/>
      <c r="NX507" s="15"/>
      <c r="NY507" s="15"/>
      <c r="NZ507" s="15"/>
      <c r="OA507" s="15"/>
      <c r="OB507" s="15"/>
      <c r="OC507" s="15"/>
      <c r="OD507" s="15"/>
      <c r="OE507" s="15"/>
      <c r="OF507" s="15"/>
      <c r="OG507" s="15"/>
      <c r="OH507" s="15"/>
      <c r="OI507" s="15"/>
      <c r="OJ507" s="15"/>
      <c r="OK507" s="15"/>
      <c r="OL507" s="15"/>
      <c r="OM507" s="15"/>
      <c r="ON507" s="15"/>
      <c r="OO507" s="15"/>
      <c r="OP507" s="15"/>
      <c r="OQ507" s="15"/>
      <c r="OR507" s="15"/>
      <c r="OS507" s="15"/>
      <c r="OT507" s="15"/>
      <c r="OU507" s="15"/>
      <c r="OV507" s="15"/>
      <c r="OW507" s="15"/>
      <c r="OX507" s="15"/>
      <c r="OY507" s="15"/>
      <c r="OZ507" s="15"/>
      <c r="PA507" s="15"/>
      <c r="PB507" s="15"/>
      <c r="PC507" s="15"/>
      <c r="PD507" s="15"/>
      <c r="PE507" s="15"/>
      <c r="PF507" s="15"/>
      <c r="PG507" s="15"/>
      <c r="PH507" s="15"/>
      <c r="PI507" s="15"/>
      <c r="PJ507" s="15"/>
      <c r="PK507" s="15"/>
      <c r="PL507" s="15"/>
      <c r="PM507" s="15"/>
      <c r="PN507" s="15"/>
      <c r="PO507" s="15"/>
      <c r="PP507" s="15"/>
      <c r="PQ507" s="15"/>
      <c r="PR507" s="15"/>
      <c r="PS507" s="15"/>
      <c r="PT507" s="15"/>
      <c r="PU507" s="15"/>
      <c r="PV507" s="15"/>
      <c r="PW507" s="15"/>
      <c r="PX507" s="15"/>
      <c r="PY507" s="15"/>
      <c r="PZ507" s="15"/>
      <c r="QA507" s="15"/>
      <c r="QB507" s="15"/>
      <c r="QC507" s="15"/>
      <c r="QD507" s="15"/>
      <c r="QE507" s="15"/>
      <c r="QF507" s="15"/>
      <c r="QG507" s="15"/>
      <c r="QH507" s="15"/>
      <c r="QI507" s="15"/>
      <c r="QJ507" s="15"/>
      <c r="QK507" s="15"/>
      <c r="QL507" s="15"/>
      <c r="QM507" s="15"/>
      <c r="QN507" s="15"/>
      <c r="QO507" s="15"/>
      <c r="QP507" s="15"/>
      <c r="QQ507" s="15"/>
      <c r="QR507" s="15"/>
      <c r="QS507" s="15"/>
      <c r="QT507" s="15"/>
      <c r="QU507" s="15"/>
      <c r="QV507" s="15"/>
      <c r="QW507" s="15"/>
      <c r="QX507" s="15"/>
      <c r="QY507" s="15"/>
      <c r="QZ507" s="15"/>
      <c r="RA507" s="15"/>
      <c r="RB507" s="15"/>
      <c r="RC507" s="15"/>
      <c r="RD507" s="15"/>
      <c r="RE507" s="15"/>
      <c r="RF507" s="15"/>
      <c r="RG507" s="15"/>
      <c r="RH507" s="15"/>
      <c r="RI507" s="15"/>
      <c r="RJ507" s="15"/>
      <c r="RK507" s="15"/>
      <c r="RL507" s="15"/>
      <c r="RM507" s="15"/>
      <c r="RN507" s="15"/>
      <c r="RO507" s="15"/>
      <c r="RP507" s="15"/>
      <c r="RQ507" s="15"/>
      <c r="RR507" s="15"/>
      <c r="RS507" s="15"/>
      <c r="RT507" s="15"/>
      <c r="RU507" s="15"/>
      <c r="RV507" s="15"/>
      <c r="RW507" s="15"/>
      <c r="RX507" s="15"/>
      <c r="RY507" s="15"/>
      <c r="RZ507" s="15"/>
      <c r="SA507" s="15"/>
      <c r="SB507" s="15"/>
      <c r="SC507" s="15"/>
      <c r="SD507" s="15"/>
      <c r="SE507" s="15"/>
      <c r="SF507" s="15"/>
      <c r="SG507" s="15"/>
      <c r="SH507" s="15"/>
      <c r="SI507" s="15"/>
      <c r="SJ507" s="15"/>
      <c r="SK507" s="15"/>
      <c r="SL507" s="15"/>
      <c r="SM507" s="15"/>
      <c r="SN507" s="15"/>
      <c r="SO507" s="15"/>
      <c r="SP507" s="15"/>
      <c r="SQ507" s="15"/>
      <c r="SR507" s="15"/>
      <c r="SS507" s="15"/>
      <c r="ST507" s="15"/>
      <c r="SU507" s="15"/>
      <c r="SV507" s="15"/>
      <c r="SW507" s="15"/>
      <c r="SX507" s="15"/>
      <c r="SY507" s="15"/>
      <c r="SZ507" s="15"/>
      <c r="TA507" s="15"/>
      <c r="TB507" s="15"/>
      <c r="TC507" s="15"/>
      <c r="TD507" s="15"/>
      <c r="TE507" s="15"/>
      <c r="TF507" s="15"/>
      <c r="TG507" s="15"/>
      <c r="TH507" s="15"/>
      <c r="TI507" s="15"/>
      <c r="TJ507" s="15"/>
      <c r="TK507" s="15"/>
      <c r="TL507" s="15"/>
      <c r="TM507" s="15"/>
      <c r="TN507" s="15"/>
      <c r="TO507" s="15"/>
      <c r="TP507" s="15"/>
      <c r="TQ507" s="15"/>
      <c r="TR507" s="15"/>
      <c r="TS507" s="15"/>
      <c r="TT507" s="15"/>
      <c r="TU507" s="15"/>
      <c r="TV507" s="15"/>
      <c r="TW507" s="15"/>
      <c r="TX507" s="15"/>
      <c r="TY507" s="15"/>
      <c r="TZ507" s="15"/>
      <c r="UA507" s="15"/>
      <c r="UB507" s="15"/>
      <c r="UC507" s="15"/>
      <c r="UD507" s="15"/>
      <c r="UE507" s="15"/>
      <c r="UF507" s="15"/>
      <c r="UG507" s="15"/>
      <c r="UH507" s="15"/>
      <c r="UI507" s="15"/>
      <c r="UJ507" s="15"/>
      <c r="UK507" s="15"/>
      <c r="UL507" s="15"/>
      <c r="UM507" s="15"/>
      <c r="UN507" s="15"/>
      <c r="UO507" s="15"/>
      <c r="UP507" s="15"/>
      <c r="UQ507" s="15"/>
      <c r="UR507" s="15"/>
      <c r="US507" s="15"/>
      <c r="UT507" s="15"/>
      <c r="UU507" s="15"/>
      <c r="UV507" s="15"/>
      <c r="UW507" s="15"/>
      <c r="UX507" s="15"/>
      <c r="UY507" s="15"/>
      <c r="UZ507" s="15"/>
      <c r="VA507" s="15"/>
      <c r="VB507" s="15"/>
      <c r="VC507" s="15"/>
      <c r="VD507" s="15"/>
      <c r="VE507" s="15"/>
      <c r="VF507" s="15"/>
      <c r="VG507" s="15"/>
      <c r="VH507" s="15"/>
      <c r="VI507" s="15"/>
      <c r="VJ507" s="15"/>
      <c r="VK507" s="15"/>
      <c r="VL507" s="15"/>
      <c r="VM507" s="15"/>
      <c r="VN507" s="15"/>
      <c r="VO507" s="15"/>
      <c r="VP507" s="15"/>
      <c r="VQ507" s="15"/>
      <c r="VR507" s="15"/>
      <c r="VS507" s="15"/>
      <c r="VT507" s="15"/>
      <c r="VU507" s="15"/>
      <c r="VV507" s="15"/>
      <c r="VW507" s="15"/>
      <c r="VX507" s="15"/>
      <c r="VY507" s="15"/>
      <c r="VZ507" s="15"/>
      <c r="WA507" s="15"/>
      <c r="WB507" s="15"/>
      <c r="WC507" s="15"/>
      <c r="WD507" s="15"/>
      <c r="WE507" s="15"/>
      <c r="WF507" s="15"/>
      <c r="WG507" s="15"/>
      <c r="WH507" s="15"/>
      <c r="WI507" s="15"/>
      <c r="WJ507" s="15"/>
      <c r="WK507" s="15"/>
      <c r="WL507" s="15"/>
      <c r="WM507" s="15"/>
      <c r="WN507" s="15"/>
      <c r="WO507" s="15"/>
      <c r="WP507" s="15"/>
      <c r="WQ507" s="15"/>
      <c r="WR507" s="15"/>
      <c r="WS507" s="15"/>
      <c r="WT507" s="15"/>
      <c r="WU507" s="15"/>
      <c r="WV507" s="15"/>
      <c r="WW507" s="15"/>
      <c r="WX507" s="15"/>
      <c r="WY507" s="15"/>
      <c r="WZ507" s="15"/>
      <c r="XA507" s="15"/>
      <c r="XB507" s="15"/>
      <c r="XC507" s="15"/>
      <c r="XD507" s="15"/>
      <c r="XE507" s="15"/>
      <c r="XF507" s="15"/>
      <c r="XG507" s="15"/>
      <c r="XH507" s="15"/>
      <c r="XI507" s="15"/>
      <c r="XJ507" s="15"/>
      <c r="XK507" s="15"/>
      <c r="XL507" s="15"/>
      <c r="XM507" s="15"/>
      <c r="XN507" s="15"/>
      <c r="XO507" s="15"/>
      <c r="XP507" s="15"/>
      <c r="XQ507" s="15"/>
      <c r="XR507" s="15"/>
      <c r="XS507" s="15"/>
      <c r="XT507" s="15"/>
      <c r="XU507" s="15"/>
      <c r="XV507" s="15"/>
      <c r="XW507" s="15"/>
      <c r="XX507" s="15"/>
      <c r="XY507" s="15"/>
      <c r="XZ507" s="15"/>
      <c r="YA507" s="15"/>
      <c r="YB507" s="15"/>
      <c r="YC507" s="15"/>
      <c r="YD507" s="15"/>
      <c r="YE507" s="15"/>
      <c r="YF507" s="15"/>
      <c r="YG507" s="15"/>
      <c r="YH507" s="15"/>
      <c r="YI507" s="15"/>
      <c r="YJ507" s="15"/>
      <c r="YK507" s="15"/>
      <c r="YL507" s="15"/>
      <c r="YM507" s="15"/>
      <c r="YN507" s="15"/>
      <c r="YO507" s="15"/>
      <c r="YP507" s="15"/>
      <c r="YQ507" s="15"/>
      <c r="YR507" s="15"/>
      <c r="YS507" s="15"/>
      <c r="YT507" s="15"/>
      <c r="YU507" s="15"/>
      <c r="YV507" s="15"/>
      <c r="YW507" s="15"/>
      <c r="YX507" s="15"/>
      <c r="YY507" s="15"/>
      <c r="YZ507" s="15"/>
      <c r="ZA507" s="15"/>
      <c r="ZB507" s="15"/>
      <c r="ZC507" s="15"/>
      <c r="ZD507" s="15"/>
      <c r="ZE507" s="15"/>
      <c r="ZF507" s="15"/>
      <c r="ZG507" s="15"/>
      <c r="ZH507" s="15"/>
      <c r="ZI507" s="15"/>
      <c r="ZJ507" s="15"/>
      <c r="ZK507" s="15"/>
      <c r="ZL507" s="15"/>
      <c r="ZM507" s="15"/>
      <c r="ZN507" s="15"/>
      <c r="ZO507" s="15"/>
      <c r="ZP507" s="15"/>
      <c r="ZQ507" s="15"/>
      <c r="ZR507" s="15"/>
      <c r="ZS507" s="15"/>
      <c r="ZT507" s="15"/>
      <c r="ZU507" s="15"/>
      <c r="ZV507" s="15"/>
      <c r="ZW507" s="15"/>
      <c r="ZX507" s="15"/>
      <c r="ZY507" s="15"/>
      <c r="ZZ507" s="15"/>
      <c r="AAA507" s="15"/>
      <c r="AAB507" s="15"/>
      <c r="AAC507" s="15"/>
      <c r="AAD507" s="15"/>
      <c r="AAE507" s="15"/>
      <c r="AAF507" s="15"/>
      <c r="AAG507" s="15"/>
      <c r="AAH507" s="15"/>
      <c r="AAI507" s="15"/>
      <c r="AAJ507" s="15"/>
      <c r="AAK507" s="15"/>
      <c r="AAL507" s="15"/>
      <c r="AAM507" s="15"/>
      <c r="AAN507" s="15"/>
      <c r="AAO507" s="15"/>
      <c r="AAP507" s="15"/>
      <c r="AAQ507" s="15"/>
      <c r="AAR507" s="15"/>
      <c r="AAS507" s="15"/>
      <c r="AAT507" s="15"/>
      <c r="AAU507" s="15"/>
      <c r="AAV507" s="15"/>
      <c r="AAW507" s="15"/>
      <c r="AAX507" s="15"/>
      <c r="AAY507" s="15"/>
      <c r="AAZ507" s="15"/>
      <c r="ABA507" s="15"/>
      <c r="ABB507" s="15"/>
      <c r="ABC507" s="15"/>
      <c r="ABD507" s="15"/>
      <c r="ABE507" s="15"/>
      <c r="ABF507" s="15"/>
      <c r="ABG507" s="15"/>
      <c r="ABH507" s="15"/>
      <c r="ABI507" s="15"/>
      <c r="ABJ507" s="15"/>
      <c r="ABK507" s="15"/>
      <c r="ABL507" s="15"/>
      <c r="ABM507" s="15"/>
      <c r="ABN507" s="15"/>
      <c r="ABO507" s="15"/>
      <c r="ABP507" s="15"/>
      <c r="ABQ507" s="15"/>
      <c r="ABR507" s="15"/>
      <c r="ABS507" s="15"/>
      <c r="ABT507" s="15"/>
      <c r="ABU507" s="15"/>
      <c r="ABV507" s="15"/>
      <c r="ABW507" s="15"/>
      <c r="ABX507" s="15"/>
      <c r="ABY507" s="15"/>
      <c r="ABZ507" s="15"/>
      <c r="ACA507" s="15"/>
      <c r="ACB507" s="15"/>
      <c r="ACC507" s="15"/>
      <c r="ACD507" s="15"/>
      <c r="ACE507" s="15"/>
      <c r="ACF507" s="15"/>
      <c r="ACG507" s="15"/>
      <c r="ACH507" s="15"/>
      <c r="ACI507" s="15"/>
      <c r="ACJ507" s="15"/>
      <c r="ACK507" s="15"/>
      <c r="ACL507" s="15"/>
      <c r="ACM507" s="15"/>
      <c r="ACN507" s="15"/>
      <c r="ACO507" s="15"/>
      <c r="ACP507" s="15"/>
      <c r="ACQ507" s="15"/>
      <c r="ACR507" s="15"/>
      <c r="ACS507" s="15"/>
      <c r="ACT507" s="15"/>
      <c r="ACU507" s="15"/>
      <c r="ACV507" s="15"/>
      <c r="ACW507" s="15"/>
      <c r="ACX507" s="15"/>
      <c r="ACY507" s="15"/>
      <c r="ACZ507" s="15"/>
      <c r="ADA507" s="15"/>
      <c r="ADB507" s="15"/>
      <c r="ADC507" s="15"/>
      <c r="ADD507" s="15"/>
      <c r="ADE507" s="15"/>
      <c r="ADF507" s="15"/>
      <c r="ADG507" s="15"/>
      <c r="ADH507" s="15"/>
      <c r="ADI507" s="15"/>
      <c r="ADJ507" s="15"/>
      <c r="ADK507" s="15"/>
      <c r="ADL507" s="15"/>
      <c r="ADM507" s="15"/>
      <c r="ADN507" s="15"/>
      <c r="ADO507" s="15"/>
      <c r="ADP507" s="15"/>
      <c r="ADQ507" s="15"/>
      <c r="ADR507" s="15"/>
      <c r="ADS507" s="15"/>
      <c r="ADT507" s="15"/>
      <c r="ADU507" s="15"/>
      <c r="ADV507" s="15"/>
      <c r="ADW507" s="15"/>
      <c r="ADX507" s="15"/>
      <c r="ADY507" s="15"/>
      <c r="ADZ507" s="15"/>
      <c r="AEA507" s="15"/>
      <c r="AEB507" s="15"/>
      <c r="AEC507" s="15"/>
      <c r="AED507" s="15"/>
      <c r="AEE507" s="15"/>
      <c r="AEF507" s="15"/>
      <c r="AEG507" s="15"/>
      <c r="AEH507" s="15"/>
      <c r="AEI507" s="15"/>
      <c r="AEJ507" s="15"/>
      <c r="AEK507" s="15"/>
      <c r="AEL507" s="15"/>
      <c r="AEM507" s="15"/>
      <c r="AEN507" s="15"/>
      <c r="AEO507" s="15"/>
      <c r="AEP507" s="15"/>
      <c r="AEQ507" s="15"/>
      <c r="AER507" s="15"/>
      <c r="AES507" s="15"/>
      <c r="AET507" s="15"/>
      <c r="AEU507" s="15"/>
      <c r="AEV507" s="15"/>
      <c r="AEW507" s="15"/>
      <c r="AEX507" s="15"/>
      <c r="AEY507" s="15"/>
      <c r="AEZ507" s="15"/>
      <c r="AFA507" s="15"/>
      <c r="AFB507" s="15"/>
      <c r="AFC507" s="15"/>
      <c r="AFD507" s="15"/>
      <c r="AFE507" s="15"/>
      <c r="AFF507" s="15"/>
      <c r="AFG507" s="15"/>
      <c r="AFH507" s="15"/>
      <c r="AFI507" s="15"/>
      <c r="AFJ507" s="15"/>
      <c r="AFK507" s="15"/>
      <c r="AFL507" s="15"/>
      <c r="AFM507" s="15"/>
      <c r="AFN507" s="15"/>
      <c r="AFO507" s="15"/>
      <c r="AFP507" s="15"/>
      <c r="AFQ507" s="15"/>
      <c r="AFR507" s="15"/>
      <c r="AFS507" s="15"/>
      <c r="AFT507" s="15"/>
      <c r="AFU507" s="15"/>
      <c r="AFV507" s="15"/>
      <c r="AFW507" s="15"/>
      <c r="AFX507" s="15"/>
      <c r="AFY507" s="15"/>
      <c r="AFZ507" s="15"/>
      <c r="AGA507" s="15"/>
      <c r="AGB507" s="15"/>
      <c r="AGC507" s="15"/>
      <c r="AGD507" s="15"/>
      <c r="AGE507" s="15"/>
      <c r="AGF507" s="15"/>
      <c r="AGG507" s="15"/>
      <c r="AGH507" s="15"/>
      <c r="AGI507" s="15"/>
      <c r="AGJ507" s="15"/>
      <c r="AGK507" s="15"/>
      <c r="AGL507" s="15"/>
      <c r="AGM507" s="15"/>
      <c r="AGN507" s="15"/>
      <c r="AGO507" s="15"/>
      <c r="AGP507" s="15"/>
      <c r="AGQ507" s="15"/>
      <c r="AGR507" s="15"/>
      <c r="AGS507" s="15"/>
      <c r="AGT507" s="15"/>
      <c r="AGU507" s="15"/>
      <c r="AGV507" s="15"/>
      <c r="AGW507" s="15"/>
      <c r="AGX507" s="15"/>
      <c r="AGY507" s="15"/>
      <c r="AGZ507" s="15"/>
      <c r="AHA507" s="15"/>
      <c r="AHB507" s="15"/>
      <c r="AHC507" s="15"/>
      <c r="AHD507" s="15"/>
      <c r="AHE507" s="15"/>
      <c r="AHF507" s="15"/>
      <c r="AHG507" s="15"/>
      <c r="AHH507" s="15"/>
      <c r="AHI507" s="15"/>
      <c r="AHJ507" s="15"/>
      <c r="AHK507" s="15"/>
      <c r="AHL507" s="15"/>
      <c r="AHM507" s="15"/>
      <c r="AHN507" s="15"/>
      <c r="AHO507" s="15"/>
      <c r="AHP507" s="15"/>
      <c r="AHQ507" s="15"/>
      <c r="AHR507" s="15"/>
      <c r="AHS507" s="15"/>
      <c r="AHT507" s="15"/>
      <c r="AHU507" s="15"/>
      <c r="AHV507" s="15"/>
      <c r="AHW507" s="15"/>
      <c r="AHX507" s="15"/>
      <c r="AHY507" s="15"/>
      <c r="AHZ507" s="15"/>
      <c r="AIA507" s="15"/>
      <c r="AIB507" s="15"/>
      <c r="AIC507" s="15"/>
      <c r="AID507" s="15"/>
      <c r="AIE507" s="15"/>
      <c r="AIF507" s="15"/>
      <c r="AIG507" s="15"/>
      <c r="AIH507" s="15"/>
      <c r="AII507" s="15"/>
      <c r="AIJ507" s="15"/>
      <c r="AIK507" s="15"/>
      <c r="AIL507" s="15"/>
      <c r="AIM507" s="15"/>
      <c r="AIN507" s="15"/>
      <c r="AIO507" s="15"/>
      <c r="AIP507" s="15"/>
      <c r="AIQ507" s="15"/>
      <c r="AIR507" s="15"/>
      <c r="AIS507" s="15"/>
      <c r="AIT507" s="15"/>
      <c r="AIU507" s="15"/>
      <c r="AIV507" s="15"/>
      <c r="AIW507" s="15"/>
      <c r="AIX507" s="15"/>
      <c r="AIY507" s="15"/>
      <c r="AIZ507" s="15"/>
      <c r="AJA507" s="15"/>
      <c r="AJB507" s="15"/>
      <c r="AJC507" s="15"/>
      <c r="AJD507" s="15"/>
      <c r="AJE507" s="15"/>
      <c r="AJF507" s="15"/>
      <c r="AJG507" s="15"/>
      <c r="AJH507" s="15"/>
      <c r="AJI507" s="15"/>
      <c r="AJJ507" s="15"/>
      <c r="AJK507" s="15"/>
      <c r="AJL507" s="15"/>
      <c r="AJM507" s="15"/>
      <c r="AJN507" s="15"/>
      <c r="AJO507" s="15"/>
      <c r="AJP507" s="15"/>
      <c r="AJQ507" s="15"/>
      <c r="AJR507" s="15"/>
      <c r="AJS507" s="15"/>
      <c r="AJT507" s="15"/>
      <c r="AJU507" s="15"/>
      <c r="AJV507" s="15"/>
      <c r="AJW507" s="15"/>
      <c r="AJX507" s="15"/>
      <c r="AJY507" s="15"/>
      <c r="AJZ507" s="15"/>
      <c r="AKA507" s="15"/>
      <c r="AKB507" s="15"/>
      <c r="AKC507" s="15"/>
      <c r="AKD507" s="15"/>
      <c r="AKE507" s="15"/>
      <c r="AKF507" s="15"/>
      <c r="AKG507" s="15"/>
      <c r="AKH507" s="15"/>
      <c r="AKI507" s="15"/>
      <c r="AKJ507" s="15"/>
      <c r="AKK507" s="15"/>
      <c r="AKL507" s="15"/>
      <c r="AKM507" s="15"/>
      <c r="AKN507" s="15"/>
      <c r="AKO507" s="15"/>
      <c r="AKP507" s="15"/>
      <c r="AKQ507" s="15"/>
      <c r="AKR507" s="15"/>
      <c r="AKS507" s="15"/>
      <c r="AKT507" s="15"/>
      <c r="AKU507" s="15"/>
      <c r="AKV507" s="15"/>
      <c r="AKW507" s="15"/>
      <c r="AKX507" s="15"/>
      <c r="AKY507" s="15"/>
      <c r="AKZ507" s="15"/>
      <c r="ALA507" s="15"/>
      <c r="ALB507" s="15"/>
      <c r="ALC507" s="15"/>
      <c r="ALD507" s="15"/>
      <c r="ALE507" s="15"/>
      <c r="ALF507" s="15"/>
      <c r="ALG507" s="15"/>
      <c r="ALH507" s="15"/>
      <c r="ALI507" s="15"/>
      <c r="ALJ507" s="15"/>
      <c r="ALK507" s="15"/>
      <c r="ALL507" s="15"/>
      <c r="ALM507" s="15"/>
      <c r="ALN507" s="15"/>
      <c r="ALO507" s="15"/>
      <c r="ALP507" s="15"/>
      <c r="ALQ507" s="15"/>
      <c r="ALR507" s="15"/>
      <c r="ALS507" s="15"/>
      <c r="ALT507" s="15"/>
      <c r="ALU507" s="15"/>
      <c r="ALV507" s="15"/>
      <c r="ALW507" s="15"/>
      <c r="ALX507" s="15"/>
      <c r="ALY507" s="15"/>
      <c r="ALZ507" s="15"/>
      <c r="AMA507" s="15"/>
      <c r="AMB507" s="15"/>
      <c r="AMC507" s="15"/>
      <c r="AMD507" s="15"/>
      <c r="AME507" s="15"/>
      <c r="AMF507" s="15"/>
      <c r="AMG507" s="15"/>
      <c r="AMH507" s="15"/>
      <c r="AMI507" s="15"/>
      <c r="AMJ507" s="15"/>
      <c r="AMK507" s="15"/>
      <c r="AML507" s="15"/>
      <c r="AMM507" s="15"/>
      <c r="AMN507" s="15"/>
      <c r="AMO507" s="15"/>
      <c r="AMP507" s="15"/>
      <c r="AMQ507" s="15"/>
      <c r="AMR507" s="15"/>
      <c r="AMS507" s="15"/>
      <c r="AMT507" s="15"/>
      <c r="AMU507" s="15"/>
      <c r="AMV507" s="15"/>
      <c r="AMW507" s="15"/>
      <c r="AMX507" s="15"/>
      <c r="AMY507" s="15"/>
      <c r="AMZ507" s="15"/>
      <c r="ANA507" s="15"/>
      <c r="ANB507" s="15"/>
      <c r="ANC507" s="15"/>
      <c r="AND507" s="15"/>
      <c r="ANE507" s="15"/>
      <c r="ANF507" s="15"/>
      <c r="ANG507" s="15"/>
      <c r="ANH507" s="15"/>
      <c r="ANI507" s="15"/>
      <c r="ANJ507" s="15"/>
      <c r="ANK507" s="15"/>
      <c r="ANL507" s="15"/>
      <c r="ANM507" s="15"/>
      <c r="ANN507" s="15"/>
      <c r="ANO507" s="15"/>
      <c r="ANP507" s="15"/>
      <c r="ANQ507" s="15"/>
      <c r="ANR507" s="15"/>
      <c r="ANS507" s="15"/>
      <c r="ANT507" s="15"/>
      <c r="ANU507" s="15"/>
      <c r="ANV507" s="15"/>
      <c r="ANW507" s="15"/>
      <c r="ANX507" s="15"/>
      <c r="ANY507" s="15"/>
      <c r="ANZ507" s="15"/>
      <c r="AOA507" s="15"/>
      <c r="AOB507" s="15"/>
      <c r="AOC507" s="15"/>
      <c r="AOD507" s="15"/>
      <c r="AOE507" s="15"/>
      <c r="AOF507" s="15"/>
      <c r="AOG507" s="15"/>
      <c r="AOH507" s="15"/>
      <c r="AOI507" s="15"/>
      <c r="AOJ507" s="15"/>
      <c r="AOK507" s="15"/>
      <c r="AOL507" s="15"/>
      <c r="AOM507" s="15"/>
      <c r="AON507" s="15"/>
      <c r="AOO507" s="15"/>
      <c r="AOP507" s="15"/>
      <c r="AOQ507" s="15"/>
      <c r="AOR507" s="15"/>
      <c r="AOS507" s="15"/>
      <c r="AOT507" s="15"/>
      <c r="AOU507" s="15"/>
      <c r="AOV507" s="15"/>
      <c r="AOW507" s="15"/>
      <c r="AOX507" s="15"/>
      <c r="AOY507" s="15"/>
      <c r="AOZ507" s="15"/>
      <c r="APA507" s="15"/>
      <c r="APB507" s="15"/>
      <c r="APC507" s="15"/>
      <c r="APD507" s="15"/>
      <c r="APE507" s="15"/>
      <c r="APF507" s="15"/>
      <c r="APG507" s="15"/>
      <c r="APH507" s="15"/>
      <c r="API507" s="15"/>
      <c r="APJ507" s="15"/>
      <c r="APK507" s="15"/>
      <c r="APL507" s="15"/>
      <c r="APM507" s="15"/>
      <c r="APN507" s="15"/>
      <c r="APO507" s="15"/>
      <c r="APP507" s="15"/>
      <c r="APQ507" s="15"/>
      <c r="APR507" s="15"/>
      <c r="APS507" s="15"/>
      <c r="APT507" s="15"/>
      <c r="APU507" s="15"/>
      <c r="APV507" s="15"/>
      <c r="APW507" s="15"/>
      <c r="APX507" s="15"/>
      <c r="APY507" s="15"/>
      <c r="APZ507" s="15"/>
      <c r="AQA507" s="15"/>
      <c r="AQB507" s="15"/>
      <c r="AQC507" s="15"/>
      <c r="AQD507" s="15"/>
      <c r="AQE507" s="15"/>
      <c r="AQF507" s="15"/>
      <c r="AQG507" s="15"/>
      <c r="AQH507" s="15"/>
      <c r="AQI507" s="15"/>
      <c r="AQJ507" s="15"/>
      <c r="AQK507" s="15"/>
      <c r="AQL507" s="15"/>
      <c r="AQM507" s="15"/>
      <c r="AQN507" s="15"/>
      <c r="AQO507" s="15"/>
      <c r="AQP507" s="15"/>
      <c r="AQQ507" s="15"/>
      <c r="AQR507" s="15"/>
      <c r="AQS507" s="15"/>
      <c r="AQT507" s="15"/>
      <c r="AQU507" s="15"/>
      <c r="AQV507" s="15"/>
      <c r="AQW507" s="15"/>
      <c r="AQX507" s="15"/>
      <c r="AQY507" s="15"/>
      <c r="AQZ507" s="15"/>
      <c r="ARA507" s="15"/>
      <c r="ARB507" s="15"/>
      <c r="ARC507" s="15"/>
      <c r="ARD507" s="15"/>
      <c r="ARE507" s="15"/>
      <c r="ARF507" s="15"/>
      <c r="ARG507" s="15"/>
      <c r="ARH507" s="15"/>
      <c r="ARI507" s="15"/>
      <c r="ARJ507" s="15"/>
      <c r="ARK507" s="15"/>
      <c r="ARL507" s="15"/>
      <c r="ARM507" s="15"/>
      <c r="ARN507" s="15"/>
      <c r="ARO507" s="15"/>
      <c r="ARP507" s="15"/>
      <c r="ARQ507" s="15"/>
      <c r="ARR507" s="15"/>
      <c r="ARS507" s="15"/>
      <c r="ART507" s="15"/>
      <c r="ARU507" s="15"/>
      <c r="ARV507" s="15"/>
      <c r="ARW507" s="15"/>
      <c r="ARX507" s="15"/>
      <c r="ARY507" s="15"/>
      <c r="ARZ507" s="15"/>
      <c r="ASA507" s="15"/>
      <c r="ASB507" s="15"/>
      <c r="ASC507" s="15"/>
      <c r="ASD507" s="15"/>
      <c r="ASE507" s="15"/>
      <c r="ASF507" s="15"/>
      <c r="ASG507" s="15"/>
      <c r="ASH507" s="15"/>
      <c r="ASI507" s="15"/>
      <c r="ASJ507" s="15"/>
      <c r="ASK507" s="15"/>
      <c r="ASL507" s="15"/>
      <c r="ASM507" s="15"/>
      <c r="ASN507" s="15"/>
      <c r="ASO507" s="15"/>
      <c r="ASP507" s="15"/>
      <c r="ASQ507" s="15"/>
      <c r="ASR507" s="15"/>
      <c r="ASS507" s="15"/>
      <c r="AST507" s="15"/>
      <c r="ASU507" s="15"/>
      <c r="ASV507" s="15"/>
      <c r="ASW507" s="15"/>
      <c r="ASX507" s="15"/>
      <c r="ASY507" s="15"/>
      <c r="ASZ507" s="15"/>
      <c r="ATA507" s="15"/>
      <c r="ATB507" s="15"/>
      <c r="ATC507" s="15"/>
      <c r="ATD507" s="15"/>
      <c r="ATE507" s="15"/>
      <c r="ATF507" s="15"/>
      <c r="ATG507" s="15"/>
      <c r="ATH507" s="15"/>
      <c r="ATI507" s="15"/>
      <c r="ATJ507" s="15"/>
      <c r="ATK507" s="15"/>
      <c r="ATL507" s="15"/>
      <c r="ATM507" s="15"/>
      <c r="ATN507" s="15"/>
      <c r="ATO507" s="15"/>
      <c r="ATP507" s="15"/>
      <c r="ATQ507" s="15"/>
      <c r="ATR507" s="15"/>
      <c r="ATS507" s="15"/>
      <c r="ATT507" s="15"/>
      <c r="ATU507" s="15"/>
      <c r="ATV507" s="15"/>
      <c r="ATW507" s="15"/>
      <c r="ATX507" s="15"/>
      <c r="ATY507" s="15"/>
      <c r="ATZ507" s="15"/>
      <c r="AUA507" s="15"/>
      <c r="AUB507" s="15"/>
      <c r="AUC507" s="15"/>
      <c r="AUD507" s="15"/>
      <c r="AUE507" s="15"/>
      <c r="AUF507" s="15"/>
      <c r="AUG507" s="15"/>
      <c r="AUH507" s="15"/>
      <c r="AUI507" s="15"/>
      <c r="AUJ507" s="15"/>
      <c r="AUK507" s="15"/>
      <c r="AUL507" s="15"/>
      <c r="AUM507" s="15"/>
      <c r="AUN507" s="15"/>
      <c r="AUO507" s="15"/>
      <c r="AUP507" s="15"/>
      <c r="AUQ507" s="15"/>
      <c r="AUR507" s="15"/>
      <c r="AUS507" s="15"/>
      <c r="AUT507" s="15"/>
      <c r="AUU507" s="15"/>
      <c r="AUV507" s="15"/>
      <c r="AUW507" s="15"/>
      <c r="AUX507" s="15"/>
      <c r="AUY507" s="15"/>
      <c r="AUZ507" s="15"/>
      <c r="AVA507" s="15"/>
      <c r="AVB507" s="15"/>
      <c r="AVC507" s="15"/>
      <c r="AVD507" s="15"/>
      <c r="AVE507" s="15"/>
      <c r="AVF507" s="15"/>
      <c r="AVG507" s="15"/>
      <c r="AVH507" s="15"/>
      <c r="AVI507" s="15"/>
      <c r="AVJ507" s="15"/>
      <c r="AVK507" s="15"/>
      <c r="AVL507" s="15"/>
      <c r="AVM507" s="15"/>
      <c r="AVN507" s="15"/>
      <c r="AVO507" s="15"/>
      <c r="AVP507" s="15"/>
      <c r="AVQ507" s="15"/>
      <c r="AVR507" s="15"/>
      <c r="AVS507" s="15"/>
      <c r="AVT507" s="15"/>
      <c r="AVU507" s="15"/>
      <c r="AVV507" s="15"/>
      <c r="AVW507" s="15"/>
      <c r="AVX507" s="15"/>
      <c r="AVY507" s="15"/>
      <c r="AVZ507" s="15"/>
      <c r="AWA507" s="15"/>
      <c r="AWB507" s="15"/>
      <c r="AWC507" s="15"/>
      <c r="AWD507" s="15"/>
      <c r="AWE507" s="15"/>
      <c r="AWF507" s="15"/>
      <c r="AWG507" s="15"/>
      <c r="AWH507" s="15"/>
      <c r="AWI507" s="15"/>
      <c r="AWJ507" s="15"/>
      <c r="AWK507" s="15"/>
      <c r="AWL507" s="15"/>
      <c r="AWM507" s="15"/>
      <c r="AWN507" s="15"/>
      <c r="AWO507" s="15"/>
      <c r="AWP507" s="15"/>
      <c r="AWQ507" s="15"/>
      <c r="AWR507" s="15"/>
      <c r="AWS507" s="15"/>
      <c r="AWT507" s="15"/>
      <c r="AWU507" s="15"/>
      <c r="AWV507" s="15"/>
      <c r="AWW507" s="15"/>
      <c r="AWX507" s="15"/>
      <c r="AWY507" s="15"/>
      <c r="AWZ507" s="15"/>
      <c r="AXA507" s="15"/>
      <c r="AXB507" s="15"/>
      <c r="AXC507" s="15"/>
      <c r="AXD507" s="15"/>
      <c r="AXE507" s="15"/>
      <c r="AXF507" s="15"/>
      <c r="AXG507" s="15"/>
      <c r="AXH507" s="15"/>
      <c r="AXI507" s="15"/>
      <c r="AXJ507" s="15"/>
      <c r="AXK507" s="15"/>
      <c r="AXL507" s="15"/>
      <c r="AXM507" s="15"/>
      <c r="AXN507" s="15"/>
      <c r="AXO507" s="15"/>
      <c r="AXP507" s="15"/>
      <c r="AXQ507" s="15"/>
      <c r="AXR507" s="15"/>
      <c r="AXS507" s="15"/>
      <c r="AXT507" s="15"/>
      <c r="AXU507" s="15"/>
      <c r="AXV507" s="15"/>
      <c r="AXW507" s="15"/>
      <c r="AXX507" s="15"/>
      <c r="AXY507" s="15"/>
      <c r="AXZ507" s="15"/>
      <c r="AYA507" s="15"/>
      <c r="AYB507" s="15"/>
      <c r="AYC507" s="15"/>
      <c r="AYD507" s="15"/>
      <c r="AYE507" s="15"/>
      <c r="AYF507" s="15"/>
      <c r="AYG507" s="15"/>
      <c r="AYH507" s="15"/>
      <c r="AYI507" s="15"/>
      <c r="AYJ507" s="15"/>
      <c r="AYK507" s="15"/>
      <c r="AYL507" s="15"/>
      <c r="AYM507" s="15"/>
      <c r="AYN507" s="15"/>
      <c r="AYO507" s="15"/>
      <c r="AYP507" s="15"/>
      <c r="AYQ507" s="15"/>
      <c r="AYR507" s="15"/>
      <c r="AYS507" s="15"/>
      <c r="AYT507" s="15"/>
      <c r="AYU507" s="15"/>
      <c r="AYV507" s="15"/>
      <c r="AYW507" s="15"/>
      <c r="AYX507" s="15"/>
      <c r="AYY507" s="15"/>
      <c r="AYZ507" s="15"/>
      <c r="AZA507" s="15"/>
      <c r="AZB507" s="15"/>
      <c r="AZC507" s="15"/>
      <c r="AZD507" s="15"/>
      <c r="AZE507" s="15"/>
      <c r="AZF507" s="15"/>
      <c r="AZG507" s="15"/>
      <c r="AZH507" s="15"/>
      <c r="AZI507" s="15"/>
      <c r="AZJ507" s="15"/>
      <c r="AZK507" s="15"/>
      <c r="AZL507" s="15"/>
      <c r="AZM507" s="15"/>
      <c r="AZN507" s="15"/>
      <c r="AZO507" s="15"/>
      <c r="AZP507" s="15"/>
      <c r="AZQ507" s="15"/>
      <c r="AZR507" s="15"/>
      <c r="AZS507" s="15"/>
      <c r="AZT507" s="15"/>
      <c r="AZU507" s="15"/>
      <c r="AZV507" s="15"/>
      <c r="AZW507" s="15"/>
      <c r="AZX507" s="15"/>
      <c r="AZY507" s="15"/>
      <c r="AZZ507" s="15"/>
      <c r="BAA507" s="15"/>
      <c r="BAB507" s="15"/>
      <c r="BAC507" s="15"/>
      <c r="BAD507" s="15"/>
      <c r="BAE507" s="15"/>
      <c r="BAF507" s="15"/>
      <c r="BAG507" s="15"/>
      <c r="BAH507" s="15"/>
      <c r="BAI507" s="15"/>
      <c r="BAJ507" s="15"/>
      <c r="BAK507" s="15"/>
      <c r="BAL507" s="15"/>
      <c r="BAM507" s="15"/>
      <c r="BAN507" s="15"/>
      <c r="BAO507" s="15"/>
      <c r="BAP507" s="15"/>
      <c r="BAQ507" s="15"/>
      <c r="BAR507" s="15"/>
      <c r="BAS507" s="15"/>
      <c r="BAT507" s="15"/>
      <c r="BAU507" s="15"/>
      <c r="BAV507" s="15"/>
      <c r="BAW507" s="15"/>
      <c r="BAX507" s="15"/>
      <c r="BAY507" s="15"/>
      <c r="BAZ507" s="15"/>
      <c r="BBA507" s="15"/>
      <c r="BBB507" s="15"/>
      <c r="BBC507" s="15"/>
      <c r="BBD507" s="15"/>
      <c r="BBE507" s="15"/>
      <c r="BBF507" s="15"/>
      <c r="BBG507" s="15"/>
      <c r="BBH507" s="15"/>
      <c r="BBI507" s="15"/>
      <c r="BBJ507" s="15"/>
      <c r="BBK507" s="15"/>
      <c r="BBL507" s="15"/>
      <c r="BBM507" s="15"/>
      <c r="BBN507" s="15"/>
      <c r="BBO507" s="15"/>
      <c r="BBP507" s="15"/>
      <c r="BBQ507" s="15"/>
      <c r="BBR507" s="15"/>
      <c r="BBS507" s="15"/>
      <c r="BBT507" s="15"/>
      <c r="BBU507" s="15"/>
      <c r="BBV507" s="15"/>
      <c r="BBW507" s="15"/>
      <c r="BBX507" s="15"/>
      <c r="BBY507" s="15"/>
      <c r="BBZ507" s="15"/>
      <c r="BCA507" s="15"/>
      <c r="BCB507" s="15"/>
      <c r="BCC507" s="15"/>
      <c r="BCD507" s="15"/>
      <c r="BCE507" s="15"/>
      <c r="BCF507" s="15"/>
      <c r="BCG507" s="15"/>
      <c r="BCH507" s="15"/>
      <c r="BCI507" s="15"/>
      <c r="BCJ507" s="15"/>
      <c r="BCK507" s="15"/>
      <c r="BCL507" s="15"/>
      <c r="BCM507" s="15"/>
      <c r="BCN507" s="15"/>
      <c r="BCO507" s="15"/>
      <c r="BCP507" s="15"/>
      <c r="BCQ507" s="15"/>
      <c r="BCR507" s="15"/>
      <c r="BCS507" s="15"/>
      <c r="BCT507" s="15"/>
      <c r="BCU507" s="15"/>
      <c r="BCV507" s="15"/>
      <c r="BCW507" s="15"/>
      <c r="BCX507" s="15"/>
      <c r="BCY507" s="15"/>
      <c r="BCZ507" s="15"/>
      <c r="BDA507" s="15"/>
      <c r="BDB507" s="15"/>
      <c r="BDC507" s="15"/>
      <c r="BDD507" s="15"/>
      <c r="BDE507" s="15"/>
      <c r="BDF507" s="15"/>
      <c r="BDG507" s="15"/>
      <c r="BDH507" s="15"/>
      <c r="BDI507" s="15"/>
      <c r="BDJ507" s="15"/>
      <c r="BDK507" s="15"/>
      <c r="BDL507" s="15"/>
      <c r="BDM507" s="15"/>
      <c r="BDN507" s="15"/>
      <c r="BDO507" s="15"/>
      <c r="BDP507" s="15"/>
      <c r="BDQ507" s="15"/>
      <c r="BDR507" s="15"/>
      <c r="BDS507" s="15"/>
      <c r="BDT507" s="15"/>
      <c r="BDU507" s="15"/>
      <c r="BDV507" s="15"/>
      <c r="BDW507" s="15"/>
      <c r="BDX507" s="15"/>
      <c r="BDY507" s="15"/>
      <c r="BDZ507" s="15"/>
      <c r="BEA507" s="15"/>
      <c r="BEB507" s="15"/>
      <c r="BEC507" s="15"/>
      <c r="BED507" s="15"/>
      <c r="BEE507" s="15"/>
      <c r="BEF507" s="15"/>
      <c r="BEG507" s="15"/>
      <c r="BEH507" s="15"/>
      <c r="BEI507" s="15"/>
      <c r="BEJ507" s="15"/>
      <c r="BEK507" s="15"/>
      <c r="BEL507" s="15"/>
      <c r="BEM507" s="15"/>
      <c r="BEN507" s="15"/>
      <c r="BEO507" s="15"/>
      <c r="BEP507" s="15"/>
      <c r="BEQ507" s="15"/>
      <c r="BER507" s="15"/>
      <c r="BES507" s="15"/>
      <c r="BET507" s="15"/>
      <c r="BEU507" s="15"/>
      <c r="BEV507" s="15"/>
      <c r="BEW507" s="15"/>
      <c r="BEX507" s="15"/>
      <c r="BEY507" s="15"/>
      <c r="BEZ507" s="15"/>
      <c r="BFA507" s="15"/>
      <c r="BFB507" s="15"/>
      <c r="BFC507" s="15"/>
      <c r="BFD507" s="15"/>
      <c r="BFE507" s="15"/>
      <c r="BFF507" s="15"/>
      <c r="BFG507" s="15"/>
      <c r="BFH507" s="15"/>
      <c r="BFI507" s="15"/>
      <c r="BFJ507" s="15"/>
      <c r="BFK507" s="15"/>
      <c r="BFL507" s="15"/>
      <c r="BFM507" s="15"/>
      <c r="BFN507" s="15"/>
      <c r="BFO507" s="15"/>
      <c r="BFP507" s="15"/>
      <c r="BFQ507" s="15"/>
      <c r="BFR507" s="15"/>
      <c r="BFS507" s="15"/>
      <c r="BFT507" s="15"/>
      <c r="BFU507" s="15"/>
      <c r="BFV507" s="15"/>
      <c r="BFW507" s="15"/>
      <c r="BFX507" s="15"/>
      <c r="BFY507" s="15"/>
      <c r="BFZ507" s="15"/>
      <c r="BGA507" s="15"/>
      <c r="BGB507" s="15"/>
      <c r="BGC507" s="15"/>
      <c r="BGD507" s="15"/>
      <c r="BGE507" s="15"/>
      <c r="BGF507" s="15"/>
      <c r="BGG507" s="15"/>
      <c r="BGH507" s="15"/>
      <c r="BGI507" s="15"/>
      <c r="BGJ507" s="15"/>
      <c r="BGK507" s="15"/>
      <c r="BGL507" s="15"/>
      <c r="BGM507" s="15"/>
      <c r="BGN507" s="15"/>
      <c r="BGO507" s="15"/>
      <c r="BGP507" s="15"/>
      <c r="BGQ507" s="15"/>
      <c r="BGR507" s="15"/>
      <c r="BGS507" s="15"/>
      <c r="BGT507" s="15"/>
      <c r="BGU507" s="15"/>
      <c r="BGV507" s="15"/>
      <c r="BGW507" s="15"/>
      <c r="BGX507" s="15"/>
      <c r="BGY507" s="15"/>
      <c r="BGZ507" s="15"/>
      <c r="BHA507" s="15"/>
      <c r="BHB507" s="15"/>
      <c r="BHC507" s="15"/>
      <c r="BHD507" s="15"/>
      <c r="BHE507" s="15"/>
      <c r="BHF507" s="15"/>
      <c r="BHG507" s="15"/>
      <c r="BHH507" s="15"/>
      <c r="BHI507" s="15"/>
      <c r="BHJ507" s="15"/>
      <c r="BHK507" s="15"/>
      <c r="BHL507" s="15"/>
      <c r="BHM507" s="15"/>
      <c r="BHN507" s="15"/>
      <c r="BHO507" s="15"/>
      <c r="BHP507" s="15"/>
      <c r="BHQ507" s="15"/>
      <c r="BHR507" s="15"/>
      <c r="BHS507" s="15"/>
      <c r="BHT507" s="15"/>
      <c r="BHU507" s="15"/>
      <c r="BHV507" s="15"/>
      <c r="BHW507" s="15"/>
      <c r="BHX507" s="15"/>
      <c r="BHY507" s="15"/>
      <c r="BHZ507" s="15"/>
      <c r="BIA507" s="15"/>
      <c r="BIB507" s="15"/>
      <c r="BIC507" s="15"/>
      <c r="BID507" s="15"/>
      <c r="BIE507" s="15"/>
      <c r="BIF507" s="15"/>
      <c r="BIG507" s="15"/>
      <c r="BIH507" s="15"/>
      <c r="BII507" s="15"/>
      <c r="BIJ507" s="15"/>
      <c r="BIK507" s="15"/>
      <c r="BIL507" s="15"/>
      <c r="BIM507" s="15"/>
      <c r="BIN507" s="15"/>
      <c r="BIO507" s="15"/>
      <c r="BIP507" s="15"/>
      <c r="BIQ507" s="15"/>
      <c r="BIR507" s="15"/>
      <c r="BIS507" s="15"/>
      <c r="BIT507" s="15"/>
      <c r="BIU507" s="15"/>
      <c r="BIV507" s="15"/>
      <c r="BIW507" s="15"/>
      <c r="BIX507" s="15"/>
      <c r="BIY507" s="15"/>
      <c r="BIZ507" s="15"/>
      <c r="BJA507" s="15"/>
      <c r="BJB507" s="15"/>
      <c r="BJC507" s="15"/>
      <c r="BJD507" s="15"/>
      <c r="BJE507" s="15"/>
      <c r="BJF507" s="15"/>
      <c r="BJG507" s="15"/>
      <c r="BJH507" s="15"/>
      <c r="BJI507" s="15"/>
      <c r="BJJ507" s="15"/>
      <c r="BJK507" s="15"/>
      <c r="BJL507" s="15"/>
      <c r="BJM507" s="15"/>
      <c r="BJN507" s="15"/>
      <c r="BJO507" s="15"/>
      <c r="BJP507" s="15"/>
      <c r="BJQ507" s="15"/>
      <c r="BJR507" s="15"/>
      <c r="BJS507" s="15"/>
      <c r="BJT507" s="15"/>
      <c r="BJU507" s="15"/>
      <c r="BJV507" s="15"/>
      <c r="BJW507" s="15"/>
      <c r="BJX507" s="15"/>
      <c r="BJY507" s="15"/>
      <c r="BJZ507" s="15"/>
      <c r="BKA507" s="15"/>
      <c r="BKB507" s="15"/>
      <c r="BKC507" s="15"/>
      <c r="BKD507" s="15"/>
      <c r="BKE507" s="15"/>
      <c r="BKF507" s="15"/>
      <c r="BKG507" s="15"/>
      <c r="BKH507" s="15"/>
      <c r="BKI507" s="15"/>
      <c r="BKJ507" s="15"/>
      <c r="BKK507" s="15"/>
      <c r="BKL507" s="15"/>
      <c r="BKM507" s="15"/>
      <c r="BKN507" s="15"/>
      <c r="BKO507" s="15"/>
      <c r="BKP507" s="15"/>
      <c r="BKQ507" s="15"/>
      <c r="BKR507" s="15"/>
      <c r="BKS507" s="15"/>
      <c r="BKT507" s="15"/>
      <c r="BKU507" s="15"/>
      <c r="BKV507" s="15"/>
      <c r="BKW507" s="15"/>
      <c r="BKX507" s="15"/>
      <c r="BKY507" s="15"/>
      <c r="BKZ507" s="15"/>
      <c r="BLA507" s="15"/>
      <c r="BLB507" s="15"/>
      <c r="BLC507" s="15"/>
      <c r="BLD507" s="15"/>
      <c r="BLE507" s="15"/>
      <c r="BLF507" s="15"/>
      <c r="BLG507" s="15"/>
      <c r="BLH507" s="15"/>
      <c r="BLI507" s="15"/>
      <c r="BLJ507" s="15"/>
      <c r="BLK507" s="15"/>
      <c r="BLL507" s="15"/>
      <c r="BLM507" s="15"/>
      <c r="BLN507" s="15"/>
      <c r="BLO507" s="15"/>
      <c r="BLP507" s="15"/>
      <c r="BLQ507" s="15"/>
      <c r="BLR507" s="15"/>
      <c r="BLS507" s="15"/>
      <c r="BLT507" s="15"/>
      <c r="BLU507" s="15"/>
      <c r="BLV507" s="15"/>
      <c r="BLW507" s="15"/>
      <c r="BLX507" s="15"/>
      <c r="BLY507" s="15"/>
      <c r="BLZ507" s="15"/>
      <c r="BMA507" s="15"/>
      <c r="BMB507" s="15"/>
      <c r="BMC507" s="15"/>
      <c r="BMD507" s="15"/>
      <c r="BME507" s="15"/>
      <c r="BMF507" s="15"/>
      <c r="BMG507" s="15"/>
      <c r="BMH507" s="15"/>
      <c r="BMI507" s="15"/>
      <c r="BMJ507" s="15"/>
      <c r="BMK507" s="15"/>
      <c r="BML507" s="15"/>
      <c r="BMM507" s="15"/>
      <c r="BMN507" s="15"/>
      <c r="BMO507" s="15"/>
      <c r="BMP507" s="15"/>
      <c r="BMQ507" s="15"/>
      <c r="BMR507" s="15"/>
      <c r="BMS507" s="15"/>
      <c r="BMT507" s="15"/>
      <c r="BMU507" s="15"/>
      <c r="BMV507" s="15"/>
      <c r="BMW507" s="15"/>
      <c r="BMX507" s="15"/>
      <c r="BMY507" s="15"/>
      <c r="BMZ507" s="15"/>
      <c r="BNA507" s="15"/>
      <c r="BNB507" s="15"/>
      <c r="BNC507" s="15"/>
      <c r="BND507" s="15"/>
      <c r="BNE507" s="15"/>
      <c r="BNF507" s="15"/>
      <c r="BNG507" s="15"/>
      <c r="BNH507" s="15"/>
      <c r="BNI507" s="15"/>
      <c r="BNJ507" s="15"/>
      <c r="BNK507" s="15"/>
      <c r="BNL507" s="15"/>
      <c r="BNM507" s="15"/>
      <c r="BNN507" s="15"/>
      <c r="BNO507" s="15"/>
      <c r="BNP507" s="15"/>
      <c r="BNQ507" s="15"/>
      <c r="BNR507" s="15"/>
      <c r="BNS507" s="15"/>
      <c r="BNT507" s="15"/>
      <c r="BNU507" s="15"/>
      <c r="BNV507" s="15"/>
      <c r="BNW507" s="15"/>
      <c r="BNX507" s="15"/>
      <c r="BNY507" s="15"/>
      <c r="BNZ507" s="15"/>
      <c r="BOA507" s="15"/>
      <c r="BOB507" s="15"/>
      <c r="BOC507" s="15"/>
      <c r="BOD507" s="15"/>
      <c r="BOE507" s="15"/>
      <c r="BOF507" s="15"/>
      <c r="BOG507" s="15"/>
      <c r="BOH507" s="15"/>
      <c r="BOI507" s="15"/>
      <c r="BOJ507" s="15"/>
      <c r="BOK507" s="15"/>
      <c r="BOL507" s="15"/>
      <c r="BOM507" s="15"/>
      <c r="BON507" s="15"/>
      <c r="BOO507" s="15"/>
      <c r="BOP507" s="15"/>
      <c r="BOQ507" s="15"/>
      <c r="BOR507" s="15"/>
      <c r="BOS507" s="15"/>
      <c r="BOT507" s="15"/>
      <c r="BOU507" s="15"/>
      <c r="BOV507" s="15"/>
      <c r="BOW507" s="15"/>
      <c r="BOX507" s="15"/>
      <c r="BOY507" s="15"/>
      <c r="BOZ507" s="15"/>
      <c r="BPA507" s="15"/>
      <c r="BPB507" s="15"/>
      <c r="BPC507" s="15"/>
      <c r="BPD507" s="15"/>
      <c r="BPE507" s="15"/>
      <c r="BPF507" s="15"/>
      <c r="BPG507" s="15"/>
      <c r="BPH507" s="15"/>
      <c r="BPI507" s="15"/>
      <c r="BPJ507" s="15"/>
      <c r="BPK507" s="15"/>
      <c r="BPL507" s="15"/>
      <c r="BPM507" s="15"/>
      <c r="BPN507" s="15"/>
      <c r="BPO507" s="15"/>
      <c r="BPP507" s="15"/>
      <c r="BPQ507" s="15"/>
      <c r="BPR507" s="15"/>
      <c r="BPS507" s="15"/>
      <c r="BPT507" s="15"/>
      <c r="BPU507" s="15"/>
      <c r="BPV507" s="15"/>
      <c r="BPW507" s="15"/>
      <c r="BPX507" s="15"/>
      <c r="BPY507" s="15"/>
      <c r="BPZ507" s="15"/>
      <c r="BQA507" s="15"/>
      <c r="BQB507" s="15"/>
      <c r="BQC507" s="15"/>
      <c r="BQD507" s="15"/>
      <c r="BQE507" s="15"/>
      <c r="BQF507" s="15"/>
      <c r="BQG507" s="15"/>
      <c r="BQH507" s="15"/>
      <c r="BQI507" s="15"/>
      <c r="BQJ507" s="15"/>
      <c r="BQK507" s="15"/>
      <c r="BQL507" s="15"/>
      <c r="BQM507" s="15"/>
      <c r="BQN507" s="15"/>
      <c r="BQO507" s="15"/>
      <c r="BQP507" s="15"/>
      <c r="BQQ507" s="15"/>
      <c r="BQR507" s="15"/>
      <c r="BQS507" s="15"/>
      <c r="BQT507" s="15"/>
      <c r="BQU507" s="15"/>
      <c r="BQV507" s="15"/>
      <c r="BQW507" s="15"/>
      <c r="BQX507" s="15"/>
      <c r="BQY507" s="15"/>
      <c r="BQZ507" s="15"/>
      <c r="BRA507" s="15"/>
      <c r="BRB507" s="15"/>
      <c r="BRC507" s="15"/>
      <c r="BRD507" s="15"/>
      <c r="BRE507" s="15"/>
      <c r="BRF507" s="15"/>
      <c r="BRG507" s="15"/>
      <c r="BRH507" s="15"/>
      <c r="BRI507" s="15"/>
      <c r="BRJ507" s="15"/>
      <c r="BRK507" s="15"/>
      <c r="BRL507" s="15"/>
      <c r="BRM507" s="15"/>
      <c r="BRN507" s="15"/>
      <c r="BRO507" s="15"/>
      <c r="BRP507" s="15"/>
      <c r="BRQ507" s="15"/>
      <c r="BRR507" s="15"/>
      <c r="BRS507" s="15"/>
      <c r="BRT507" s="15"/>
      <c r="BRU507" s="15"/>
      <c r="BRV507" s="15"/>
      <c r="BRW507" s="15"/>
      <c r="BRX507" s="15"/>
      <c r="BRY507" s="15"/>
      <c r="BRZ507" s="15"/>
      <c r="BSA507" s="15"/>
      <c r="BSB507" s="15"/>
      <c r="BSC507" s="15"/>
      <c r="BSD507" s="15"/>
      <c r="BSE507" s="15"/>
      <c r="BSF507" s="15"/>
      <c r="BSG507" s="15"/>
      <c r="BSH507" s="15"/>
      <c r="BSI507" s="15"/>
      <c r="BSJ507" s="15"/>
      <c r="BSK507" s="15"/>
      <c r="BSL507" s="15"/>
      <c r="BSM507" s="15"/>
      <c r="BSN507" s="15"/>
      <c r="BSO507" s="15"/>
      <c r="BSP507" s="15"/>
      <c r="BSQ507" s="15"/>
      <c r="BSR507" s="15"/>
      <c r="BSS507" s="15"/>
      <c r="BST507" s="15"/>
      <c r="BSU507" s="15"/>
      <c r="BSV507" s="15"/>
      <c r="BSW507" s="15"/>
      <c r="BSX507" s="15"/>
      <c r="BSY507" s="15"/>
      <c r="BSZ507" s="15"/>
      <c r="BTA507" s="15"/>
      <c r="BTB507" s="15"/>
      <c r="BTC507" s="15"/>
      <c r="BTD507" s="15"/>
      <c r="BTE507" s="15"/>
      <c r="BTF507" s="15"/>
      <c r="BTG507" s="15"/>
      <c r="BTH507" s="15"/>
      <c r="BTI507" s="15"/>
      <c r="BTJ507" s="15"/>
      <c r="BTK507" s="15"/>
      <c r="BTL507" s="15"/>
      <c r="BTM507" s="15"/>
      <c r="BTN507" s="15"/>
      <c r="BTO507" s="15"/>
      <c r="BTP507" s="15"/>
      <c r="BTQ507" s="15"/>
      <c r="BTR507" s="15"/>
      <c r="BTS507" s="15"/>
      <c r="BTT507" s="15"/>
      <c r="BTU507" s="15"/>
      <c r="BTV507" s="15"/>
      <c r="BTW507" s="15"/>
      <c r="BTX507" s="15"/>
      <c r="BTY507" s="15"/>
      <c r="BTZ507" s="15"/>
      <c r="BUA507" s="15"/>
      <c r="BUB507" s="15"/>
      <c r="BUC507" s="15"/>
      <c r="BUD507" s="15"/>
      <c r="BUE507" s="15"/>
      <c r="BUF507" s="15"/>
      <c r="BUG507" s="15"/>
      <c r="BUH507" s="15"/>
      <c r="BUI507" s="15"/>
      <c r="BUJ507" s="15"/>
      <c r="BUK507" s="15"/>
      <c r="BUL507" s="15"/>
      <c r="BUM507" s="15"/>
      <c r="BUN507" s="15"/>
      <c r="BUO507" s="15"/>
      <c r="BUP507" s="15"/>
      <c r="BUQ507" s="15"/>
      <c r="BUR507" s="15"/>
      <c r="BUS507" s="15"/>
      <c r="BUT507" s="15"/>
      <c r="BUU507" s="15"/>
      <c r="BUV507" s="15"/>
      <c r="BUW507" s="15"/>
      <c r="BUX507" s="15"/>
      <c r="BUY507" s="15"/>
      <c r="BUZ507" s="15"/>
      <c r="BVA507" s="15"/>
      <c r="BVB507" s="15"/>
      <c r="BVC507" s="15"/>
      <c r="BVD507" s="15"/>
      <c r="BVE507" s="15"/>
      <c r="BVF507" s="15"/>
      <c r="BVG507" s="15"/>
      <c r="BVH507" s="15"/>
      <c r="BVI507" s="15"/>
      <c r="BVJ507" s="15"/>
      <c r="BVK507" s="15"/>
      <c r="BVL507" s="15"/>
      <c r="BVM507" s="15"/>
      <c r="BVN507" s="15"/>
      <c r="BVO507" s="15"/>
      <c r="BVP507" s="15"/>
      <c r="BVQ507" s="15"/>
      <c r="BVR507" s="15"/>
      <c r="BVS507" s="15"/>
      <c r="BVT507" s="15"/>
      <c r="BVU507" s="15"/>
      <c r="BVV507" s="15"/>
      <c r="BVW507" s="15"/>
      <c r="BVX507" s="15"/>
      <c r="BVY507" s="15"/>
      <c r="BVZ507" s="15"/>
      <c r="BWA507" s="15"/>
      <c r="BWB507" s="15"/>
      <c r="BWC507" s="15"/>
      <c r="BWD507" s="15"/>
      <c r="BWE507" s="15"/>
      <c r="BWF507" s="15"/>
      <c r="BWG507" s="15"/>
      <c r="BWH507" s="15"/>
      <c r="BWI507" s="15"/>
      <c r="BWJ507" s="15"/>
      <c r="BWK507" s="15"/>
      <c r="BWL507" s="15"/>
      <c r="BWM507" s="15"/>
      <c r="BWN507" s="15"/>
      <c r="BWO507" s="15"/>
      <c r="BWP507" s="15"/>
      <c r="BWQ507" s="15"/>
      <c r="BWR507" s="15"/>
      <c r="BWS507" s="15"/>
      <c r="BWT507" s="15"/>
      <c r="BWU507" s="15"/>
      <c r="BWV507" s="15"/>
      <c r="BWW507" s="15"/>
      <c r="BWX507" s="15"/>
      <c r="BWY507" s="15"/>
      <c r="BWZ507" s="15"/>
      <c r="BXA507" s="15"/>
      <c r="BXB507" s="15"/>
      <c r="BXC507" s="15"/>
      <c r="BXD507" s="15"/>
      <c r="BXE507" s="15"/>
      <c r="BXF507" s="15"/>
      <c r="BXG507" s="15"/>
      <c r="BXH507" s="15"/>
      <c r="BXI507" s="15"/>
      <c r="BXJ507" s="15"/>
      <c r="BXK507" s="15"/>
      <c r="BXL507" s="15"/>
      <c r="BXM507" s="15"/>
      <c r="BXN507" s="15"/>
      <c r="BXO507" s="15"/>
      <c r="BXP507" s="15"/>
      <c r="BXQ507" s="15"/>
      <c r="BXR507" s="15"/>
      <c r="BXS507" s="15"/>
      <c r="BXT507" s="15"/>
      <c r="BXU507" s="15"/>
      <c r="BXV507" s="15"/>
      <c r="BXW507" s="15"/>
      <c r="BXX507" s="15"/>
      <c r="BXY507" s="15"/>
      <c r="BXZ507" s="15"/>
      <c r="BYA507" s="15"/>
      <c r="BYB507" s="15"/>
      <c r="BYC507" s="15"/>
      <c r="BYD507" s="15"/>
      <c r="BYE507" s="15"/>
      <c r="BYF507" s="15"/>
      <c r="BYG507" s="15"/>
      <c r="BYH507" s="15"/>
      <c r="BYI507" s="15"/>
      <c r="BYJ507" s="15"/>
      <c r="BYK507" s="15"/>
      <c r="BYL507" s="15"/>
      <c r="BYM507" s="15"/>
      <c r="BYN507" s="15"/>
      <c r="BYO507" s="15"/>
      <c r="BYP507" s="15"/>
      <c r="BYQ507" s="15"/>
      <c r="BYR507" s="15"/>
      <c r="BYS507" s="15"/>
      <c r="BYT507" s="15"/>
      <c r="BYU507" s="15"/>
      <c r="BYV507" s="15"/>
      <c r="BYW507" s="15"/>
      <c r="BYX507" s="15"/>
      <c r="BYY507" s="15"/>
      <c r="BYZ507" s="15"/>
      <c r="BZA507" s="15"/>
      <c r="BZB507" s="15"/>
      <c r="BZC507" s="15"/>
      <c r="BZD507" s="15"/>
      <c r="BZE507" s="15"/>
      <c r="BZF507" s="15"/>
      <c r="BZG507" s="15"/>
      <c r="BZH507" s="15"/>
      <c r="BZI507" s="15"/>
      <c r="BZJ507" s="15"/>
      <c r="BZK507" s="15"/>
      <c r="BZL507" s="15"/>
      <c r="BZM507" s="15"/>
      <c r="BZN507" s="15"/>
      <c r="BZO507" s="15"/>
      <c r="BZP507" s="15"/>
      <c r="BZQ507" s="15"/>
      <c r="BZR507" s="15"/>
      <c r="BZS507" s="15"/>
      <c r="BZT507" s="15"/>
      <c r="BZU507" s="15"/>
      <c r="BZV507" s="15"/>
      <c r="BZW507" s="15"/>
      <c r="BZX507" s="15"/>
      <c r="BZY507" s="15"/>
      <c r="BZZ507" s="15"/>
      <c r="CAA507" s="15"/>
      <c r="CAB507" s="15"/>
      <c r="CAC507" s="15"/>
      <c r="CAD507" s="15"/>
      <c r="CAE507" s="15"/>
      <c r="CAF507" s="15"/>
      <c r="CAG507" s="15"/>
      <c r="CAH507" s="15"/>
      <c r="CAI507" s="15"/>
      <c r="CAJ507" s="15"/>
      <c r="CAK507" s="15"/>
      <c r="CAL507" s="15"/>
      <c r="CAM507" s="15"/>
      <c r="CAN507" s="15"/>
      <c r="CAO507" s="15"/>
      <c r="CAP507" s="15"/>
      <c r="CAQ507" s="15"/>
      <c r="CAR507" s="15"/>
      <c r="CAS507" s="15"/>
      <c r="CAT507" s="15"/>
      <c r="CAU507" s="15"/>
      <c r="CAV507" s="15"/>
      <c r="CAW507" s="15"/>
      <c r="CAX507" s="15"/>
      <c r="CAY507" s="15"/>
      <c r="CAZ507" s="15"/>
      <c r="CBA507" s="15"/>
      <c r="CBB507" s="15"/>
      <c r="CBC507" s="15"/>
      <c r="CBD507" s="15"/>
      <c r="CBE507" s="15"/>
      <c r="CBF507" s="15"/>
      <c r="CBG507" s="15"/>
      <c r="CBH507" s="15"/>
      <c r="CBI507" s="15"/>
      <c r="CBJ507" s="15"/>
      <c r="CBK507" s="15"/>
      <c r="CBL507" s="15"/>
      <c r="CBM507" s="15"/>
      <c r="CBN507" s="15"/>
      <c r="CBO507" s="15"/>
      <c r="CBP507" s="15"/>
      <c r="CBQ507" s="15"/>
      <c r="CBR507" s="15"/>
      <c r="CBS507" s="15"/>
      <c r="CBT507" s="15"/>
      <c r="CBU507" s="15"/>
      <c r="CBV507" s="15"/>
      <c r="CBW507" s="15"/>
      <c r="CBX507" s="15"/>
      <c r="CBY507" s="15"/>
      <c r="CBZ507" s="15"/>
      <c r="CCA507" s="15"/>
      <c r="CCB507" s="15"/>
      <c r="CCC507" s="15"/>
      <c r="CCD507" s="15"/>
      <c r="CCE507" s="15"/>
      <c r="CCF507" s="15"/>
      <c r="CCG507" s="15"/>
      <c r="CCH507" s="15"/>
      <c r="CCI507" s="15"/>
      <c r="CCJ507" s="15"/>
      <c r="CCK507" s="15"/>
      <c r="CCL507" s="15"/>
      <c r="CCM507" s="15"/>
      <c r="CCN507" s="15"/>
      <c r="CCO507" s="15"/>
      <c r="CCP507" s="15"/>
      <c r="CCQ507" s="15"/>
      <c r="CCR507" s="15"/>
      <c r="CCS507" s="15"/>
      <c r="CCT507" s="15"/>
      <c r="CCU507" s="15"/>
      <c r="CCV507" s="15"/>
      <c r="CCW507" s="15"/>
      <c r="CCX507" s="15"/>
      <c r="CCY507" s="15"/>
      <c r="CCZ507" s="15"/>
      <c r="CDA507" s="15"/>
      <c r="CDB507" s="15"/>
      <c r="CDC507" s="15"/>
      <c r="CDD507" s="15"/>
      <c r="CDE507" s="15"/>
      <c r="CDF507" s="15"/>
      <c r="CDG507" s="15"/>
      <c r="CDH507" s="15"/>
      <c r="CDI507" s="15"/>
      <c r="CDJ507" s="15"/>
      <c r="CDK507" s="15"/>
      <c r="CDL507" s="15"/>
      <c r="CDM507" s="15"/>
      <c r="CDN507" s="15"/>
      <c r="CDO507" s="15"/>
      <c r="CDP507" s="15"/>
      <c r="CDQ507" s="15"/>
      <c r="CDR507" s="15"/>
      <c r="CDS507" s="15"/>
      <c r="CDT507" s="15"/>
      <c r="CDU507" s="15"/>
      <c r="CDV507" s="15"/>
      <c r="CDW507" s="15"/>
      <c r="CDX507" s="15"/>
      <c r="CDY507" s="15"/>
      <c r="CDZ507" s="15"/>
      <c r="CEA507" s="15"/>
      <c r="CEB507" s="15"/>
      <c r="CEC507" s="15"/>
      <c r="CED507" s="15"/>
      <c r="CEE507" s="15"/>
      <c r="CEF507" s="15"/>
      <c r="CEG507" s="15"/>
      <c r="CEH507" s="15"/>
      <c r="CEI507" s="15"/>
      <c r="CEJ507" s="15"/>
      <c r="CEK507" s="15"/>
      <c r="CEL507" s="15"/>
      <c r="CEM507" s="15"/>
      <c r="CEN507" s="15"/>
      <c r="CEO507" s="15"/>
      <c r="CEP507" s="15"/>
      <c r="CEQ507" s="15"/>
      <c r="CER507" s="15"/>
      <c r="CES507" s="15"/>
      <c r="CET507" s="15"/>
      <c r="CEU507" s="15"/>
      <c r="CEV507" s="15"/>
      <c r="CEW507" s="15"/>
      <c r="CEX507" s="15"/>
      <c r="CEY507" s="15"/>
      <c r="CEZ507" s="15"/>
      <c r="CFA507" s="15"/>
      <c r="CFB507" s="15"/>
      <c r="CFC507" s="15"/>
      <c r="CFD507" s="15"/>
      <c r="CFE507" s="15"/>
      <c r="CFF507" s="15"/>
      <c r="CFG507" s="15"/>
      <c r="CFH507" s="15"/>
      <c r="CFI507" s="15"/>
      <c r="CFJ507" s="15"/>
      <c r="CFK507" s="15"/>
      <c r="CFL507" s="15"/>
      <c r="CFM507" s="15"/>
      <c r="CFN507" s="15"/>
      <c r="CFO507" s="15"/>
      <c r="CFP507" s="15"/>
      <c r="CFQ507" s="15"/>
      <c r="CFR507" s="15"/>
      <c r="CFS507" s="15"/>
      <c r="CFT507" s="15"/>
      <c r="CFU507" s="15"/>
      <c r="CFV507" s="15"/>
      <c r="CFW507" s="15"/>
      <c r="CFX507" s="15"/>
      <c r="CFY507" s="15"/>
      <c r="CFZ507" s="15"/>
      <c r="CGA507" s="15"/>
      <c r="CGB507" s="15"/>
      <c r="CGC507" s="15"/>
      <c r="CGD507" s="15"/>
      <c r="CGE507" s="15"/>
      <c r="CGF507" s="15"/>
      <c r="CGG507" s="15"/>
      <c r="CGH507" s="15"/>
      <c r="CGI507" s="15"/>
      <c r="CGJ507" s="15"/>
      <c r="CGK507" s="15"/>
      <c r="CGL507" s="15"/>
      <c r="CGM507" s="15"/>
      <c r="CGN507" s="15"/>
      <c r="CGO507" s="15"/>
      <c r="CGP507" s="15"/>
      <c r="CGQ507" s="15"/>
      <c r="CGR507" s="15"/>
      <c r="CGS507" s="15"/>
      <c r="CGT507" s="15"/>
      <c r="CGU507" s="15"/>
      <c r="CGV507" s="15"/>
      <c r="CGW507" s="15"/>
      <c r="CGX507" s="15"/>
      <c r="CGY507" s="15"/>
      <c r="CGZ507" s="15"/>
      <c r="CHA507" s="15"/>
      <c r="CHB507" s="15"/>
      <c r="CHC507" s="15"/>
      <c r="CHD507" s="15"/>
      <c r="CHE507" s="15"/>
      <c r="CHF507" s="15"/>
      <c r="CHG507" s="15"/>
      <c r="CHH507" s="15"/>
      <c r="CHI507" s="15"/>
      <c r="CHJ507" s="15"/>
      <c r="CHK507" s="15"/>
      <c r="CHL507" s="15"/>
      <c r="CHM507" s="15"/>
      <c r="CHN507" s="15"/>
      <c r="CHO507" s="15"/>
      <c r="CHP507" s="15"/>
      <c r="CHQ507" s="15"/>
      <c r="CHR507" s="15"/>
      <c r="CHS507" s="15"/>
      <c r="CHT507" s="15"/>
      <c r="CHU507" s="15"/>
      <c r="CHV507" s="15"/>
      <c r="CHW507" s="15"/>
      <c r="CHX507" s="15"/>
      <c r="CHY507" s="15"/>
      <c r="CHZ507" s="15"/>
      <c r="CIA507" s="15"/>
      <c r="CIB507" s="15"/>
      <c r="CIC507" s="15"/>
      <c r="CID507" s="15"/>
      <c r="CIE507" s="15"/>
      <c r="CIF507" s="15"/>
      <c r="CIG507" s="15"/>
      <c r="CIH507" s="15"/>
      <c r="CII507" s="15"/>
      <c r="CIJ507" s="15"/>
      <c r="CIK507" s="15"/>
      <c r="CIL507" s="15"/>
      <c r="CIM507" s="15"/>
      <c r="CIN507" s="15"/>
      <c r="CIO507" s="15"/>
      <c r="CIP507" s="15"/>
      <c r="CIQ507" s="15"/>
      <c r="CIR507" s="15"/>
      <c r="CIS507" s="15"/>
      <c r="CIT507" s="15"/>
      <c r="CIU507" s="15"/>
      <c r="CIV507" s="15"/>
      <c r="CIW507" s="15"/>
      <c r="CIX507" s="15"/>
      <c r="CIY507" s="15"/>
      <c r="CIZ507" s="15"/>
      <c r="CJA507" s="15"/>
      <c r="CJB507" s="15"/>
      <c r="CJC507" s="15"/>
      <c r="CJD507" s="15"/>
      <c r="CJE507" s="15"/>
      <c r="CJF507" s="15"/>
      <c r="CJG507" s="15"/>
      <c r="CJH507" s="15"/>
      <c r="CJI507" s="15"/>
      <c r="CJJ507" s="15"/>
      <c r="CJK507" s="15"/>
      <c r="CJL507" s="15"/>
      <c r="CJM507" s="15"/>
      <c r="CJN507" s="15"/>
      <c r="CJO507" s="15"/>
      <c r="CJP507" s="15"/>
      <c r="CJQ507" s="15"/>
      <c r="CJR507" s="15"/>
      <c r="CJS507" s="15"/>
      <c r="CJT507" s="15"/>
      <c r="CJU507" s="15"/>
      <c r="CJV507" s="15"/>
      <c r="CJW507" s="15"/>
      <c r="CJX507" s="15"/>
      <c r="CJY507" s="15"/>
      <c r="CJZ507" s="15"/>
      <c r="CKA507" s="15"/>
      <c r="CKB507" s="15"/>
      <c r="CKC507" s="15"/>
      <c r="CKD507" s="15"/>
      <c r="CKE507" s="15"/>
      <c r="CKF507" s="15"/>
      <c r="CKG507" s="15"/>
      <c r="CKH507" s="15"/>
      <c r="CKI507" s="15"/>
      <c r="CKJ507" s="15"/>
      <c r="CKK507" s="15"/>
      <c r="CKL507" s="15"/>
      <c r="CKM507" s="15"/>
      <c r="CKN507" s="15"/>
      <c r="CKO507" s="15"/>
      <c r="CKP507" s="15"/>
      <c r="CKQ507" s="15"/>
      <c r="CKR507" s="15"/>
      <c r="CKS507" s="15"/>
      <c r="CKT507" s="15"/>
      <c r="CKU507" s="15"/>
      <c r="CKV507" s="15"/>
      <c r="CKW507" s="15"/>
      <c r="CKX507" s="15"/>
      <c r="CKY507" s="15"/>
      <c r="CKZ507" s="15"/>
      <c r="CLA507" s="15"/>
      <c r="CLB507" s="15"/>
      <c r="CLC507" s="15"/>
      <c r="CLD507" s="15"/>
      <c r="CLE507" s="15"/>
      <c r="CLF507" s="15"/>
      <c r="CLG507" s="15"/>
      <c r="CLH507" s="15"/>
      <c r="CLI507" s="15"/>
      <c r="CLJ507" s="15"/>
      <c r="CLK507" s="15"/>
      <c r="CLL507" s="15"/>
      <c r="CLM507" s="15"/>
      <c r="CLN507" s="15"/>
      <c r="CLO507" s="15"/>
      <c r="CLP507" s="15"/>
      <c r="CLQ507" s="15"/>
      <c r="CLR507" s="15"/>
      <c r="CLS507" s="15"/>
      <c r="CLT507" s="15"/>
      <c r="CLU507" s="15"/>
      <c r="CLV507" s="15"/>
      <c r="CLW507" s="15"/>
      <c r="CLX507" s="15"/>
      <c r="CLY507" s="15"/>
      <c r="CLZ507" s="15"/>
      <c r="CMA507" s="15"/>
      <c r="CMB507" s="15"/>
      <c r="CMC507" s="15"/>
      <c r="CMD507" s="15"/>
      <c r="CME507" s="15"/>
      <c r="CMF507" s="15"/>
      <c r="CMG507" s="15"/>
      <c r="CMH507" s="15"/>
      <c r="CMI507" s="15"/>
      <c r="CMJ507" s="15"/>
      <c r="CMK507" s="15"/>
      <c r="CML507" s="15"/>
      <c r="CMM507" s="15"/>
      <c r="CMN507" s="15"/>
      <c r="CMO507" s="15"/>
      <c r="CMP507" s="15"/>
      <c r="CMQ507" s="15"/>
      <c r="CMR507" s="15"/>
      <c r="CMS507" s="15"/>
      <c r="CMT507" s="15"/>
      <c r="CMU507" s="15"/>
      <c r="CMV507" s="15"/>
      <c r="CMW507" s="15"/>
      <c r="CMX507" s="15"/>
      <c r="CMY507" s="15"/>
      <c r="CMZ507" s="15"/>
      <c r="CNA507" s="15"/>
      <c r="CNB507" s="15"/>
      <c r="CNC507" s="15"/>
      <c r="CND507" s="15"/>
      <c r="CNE507" s="15"/>
      <c r="CNF507" s="15"/>
      <c r="CNG507" s="15"/>
      <c r="CNH507" s="15"/>
      <c r="CNI507" s="15"/>
      <c r="CNJ507" s="15"/>
      <c r="CNK507" s="15"/>
      <c r="CNL507" s="15"/>
      <c r="CNM507" s="15"/>
      <c r="CNN507" s="15"/>
      <c r="CNO507" s="15"/>
      <c r="CNP507" s="15"/>
      <c r="CNQ507" s="15"/>
      <c r="CNR507" s="15"/>
      <c r="CNS507" s="15"/>
      <c r="CNT507" s="15"/>
      <c r="CNU507" s="15"/>
      <c r="CNV507" s="15"/>
      <c r="CNW507" s="15"/>
      <c r="CNX507" s="15"/>
      <c r="CNY507" s="15"/>
      <c r="CNZ507" s="15"/>
      <c r="COA507" s="15"/>
      <c r="COB507" s="15"/>
      <c r="COC507" s="15"/>
      <c r="COD507" s="15"/>
      <c r="COE507" s="15"/>
      <c r="COF507" s="15"/>
      <c r="COG507" s="15"/>
      <c r="COH507" s="15"/>
      <c r="COI507" s="15"/>
      <c r="COJ507" s="15"/>
      <c r="COK507" s="15"/>
      <c r="COL507" s="15"/>
      <c r="COM507" s="15"/>
      <c r="CON507" s="15"/>
      <c r="COO507" s="15"/>
      <c r="COP507" s="15"/>
      <c r="COQ507" s="15"/>
      <c r="COR507" s="15"/>
      <c r="COS507" s="15"/>
      <c r="COT507" s="15"/>
      <c r="COU507" s="15"/>
      <c r="COV507" s="15"/>
      <c r="COW507" s="15"/>
      <c r="COX507" s="15"/>
      <c r="COY507" s="15"/>
      <c r="COZ507" s="15"/>
      <c r="CPA507" s="15"/>
      <c r="CPB507" s="15"/>
      <c r="CPC507" s="15"/>
      <c r="CPD507" s="15"/>
      <c r="CPE507" s="15"/>
      <c r="CPF507" s="15"/>
      <c r="CPG507" s="15"/>
      <c r="CPH507" s="15"/>
      <c r="CPI507" s="15"/>
      <c r="CPJ507" s="15"/>
      <c r="CPK507" s="15"/>
      <c r="CPL507" s="15"/>
      <c r="CPM507" s="15"/>
      <c r="CPN507" s="15"/>
      <c r="CPO507" s="15"/>
      <c r="CPP507" s="15"/>
      <c r="CPQ507" s="15"/>
      <c r="CPR507" s="15"/>
      <c r="CPS507" s="15"/>
      <c r="CPT507" s="15"/>
      <c r="CPU507" s="15"/>
      <c r="CPV507" s="15"/>
      <c r="CPW507" s="15"/>
      <c r="CPX507" s="15"/>
      <c r="CPY507" s="15"/>
      <c r="CPZ507" s="15"/>
      <c r="CQA507" s="15"/>
      <c r="CQB507" s="15"/>
      <c r="CQC507" s="15"/>
      <c r="CQD507" s="15"/>
      <c r="CQE507" s="15"/>
      <c r="CQF507" s="15"/>
      <c r="CQG507" s="15"/>
      <c r="CQH507" s="15"/>
      <c r="CQI507" s="15"/>
      <c r="CQJ507" s="15"/>
      <c r="CQK507" s="15"/>
      <c r="CQL507" s="15"/>
      <c r="CQM507" s="15"/>
      <c r="CQN507" s="15"/>
      <c r="CQO507" s="15"/>
      <c r="CQP507" s="15"/>
      <c r="CQQ507" s="15"/>
      <c r="CQR507" s="15"/>
      <c r="CQS507" s="15"/>
      <c r="CQT507" s="15"/>
      <c r="CQU507" s="15"/>
      <c r="CQV507" s="15"/>
      <c r="CQW507" s="15"/>
      <c r="CQX507" s="15"/>
      <c r="CQY507" s="15"/>
      <c r="CQZ507" s="15"/>
      <c r="CRA507" s="15"/>
      <c r="CRB507" s="15"/>
      <c r="CRC507" s="15"/>
      <c r="CRD507" s="15"/>
      <c r="CRE507" s="15"/>
      <c r="CRF507" s="15"/>
      <c r="CRG507" s="15"/>
      <c r="CRH507" s="15"/>
      <c r="CRI507" s="15"/>
      <c r="CRJ507" s="15"/>
      <c r="CRK507" s="15"/>
      <c r="CRL507" s="15"/>
      <c r="CRM507" s="15"/>
      <c r="CRN507" s="15"/>
      <c r="CRO507" s="15"/>
      <c r="CRP507" s="15"/>
      <c r="CRQ507" s="15"/>
      <c r="CRR507" s="15"/>
      <c r="CRS507" s="15"/>
      <c r="CRT507" s="15"/>
      <c r="CRU507" s="15"/>
      <c r="CRV507" s="15"/>
      <c r="CRW507" s="15"/>
      <c r="CRX507" s="15"/>
      <c r="CRY507" s="15"/>
      <c r="CRZ507" s="15"/>
      <c r="CSA507" s="15"/>
      <c r="CSB507" s="15"/>
      <c r="CSC507" s="15"/>
      <c r="CSD507" s="15"/>
      <c r="CSE507" s="15"/>
      <c r="CSF507" s="15"/>
      <c r="CSG507" s="15"/>
      <c r="CSH507" s="15"/>
      <c r="CSI507" s="15"/>
      <c r="CSJ507" s="15"/>
      <c r="CSK507" s="15"/>
      <c r="CSL507" s="15"/>
      <c r="CSM507" s="15"/>
      <c r="CSN507" s="15"/>
      <c r="CSO507" s="15"/>
      <c r="CSP507" s="15"/>
      <c r="CSQ507" s="15"/>
      <c r="CSR507" s="15"/>
      <c r="CSS507" s="15"/>
      <c r="CST507" s="15"/>
      <c r="CSU507" s="15"/>
      <c r="CSV507" s="15"/>
      <c r="CSW507" s="15"/>
      <c r="CSX507" s="15"/>
      <c r="CSY507" s="15"/>
      <c r="CSZ507" s="15"/>
      <c r="CTA507" s="15"/>
      <c r="CTB507" s="15"/>
      <c r="CTC507" s="15"/>
      <c r="CTD507" s="15"/>
      <c r="CTE507" s="15"/>
      <c r="CTF507" s="15"/>
      <c r="CTG507" s="15"/>
      <c r="CTH507" s="15"/>
      <c r="CTI507" s="15"/>
      <c r="CTJ507" s="15"/>
      <c r="CTK507" s="15"/>
      <c r="CTL507" s="15"/>
      <c r="CTM507" s="15"/>
      <c r="CTN507" s="15"/>
      <c r="CTO507" s="15"/>
      <c r="CTP507" s="15"/>
      <c r="CTQ507" s="15"/>
      <c r="CTR507" s="15"/>
      <c r="CTS507" s="15"/>
      <c r="CTT507" s="15"/>
      <c r="CTU507" s="15"/>
      <c r="CTV507" s="15"/>
      <c r="CTW507" s="15"/>
      <c r="CTX507" s="15"/>
      <c r="CTY507" s="15"/>
      <c r="CTZ507" s="15"/>
      <c r="CUA507" s="15"/>
      <c r="CUB507" s="15"/>
      <c r="CUC507" s="15"/>
      <c r="CUD507" s="15"/>
      <c r="CUE507" s="15"/>
      <c r="CUF507" s="15"/>
      <c r="CUG507" s="15"/>
      <c r="CUH507" s="15"/>
      <c r="CUI507" s="15"/>
      <c r="CUJ507" s="15"/>
      <c r="CUK507" s="15"/>
      <c r="CUL507" s="15"/>
      <c r="CUM507" s="15"/>
      <c r="CUN507" s="15"/>
      <c r="CUO507" s="15"/>
      <c r="CUP507" s="15"/>
      <c r="CUQ507" s="15"/>
      <c r="CUR507" s="15"/>
      <c r="CUS507" s="15"/>
      <c r="CUT507" s="15"/>
      <c r="CUU507" s="15"/>
      <c r="CUV507" s="15"/>
      <c r="CUW507" s="15"/>
      <c r="CUX507" s="15"/>
      <c r="CUY507" s="15"/>
      <c r="CUZ507" s="15"/>
      <c r="CVA507" s="15"/>
      <c r="CVB507" s="15"/>
      <c r="CVC507" s="15"/>
      <c r="CVD507" s="15"/>
      <c r="CVE507" s="15"/>
      <c r="CVF507" s="15"/>
      <c r="CVG507" s="15"/>
      <c r="CVH507" s="15"/>
      <c r="CVI507" s="15"/>
      <c r="CVJ507" s="15"/>
      <c r="CVK507" s="15"/>
      <c r="CVL507" s="15"/>
      <c r="CVM507" s="15"/>
      <c r="CVN507" s="15"/>
      <c r="CVO507" s="15"/>
      <c r="CVP507" s="15"/>
      <c r="CVQ507" s="15"/>
      <c r="CVR507" s="15"/>
      <c r="CVS507" s="15"/>
      <c r="CVT507" s="15"/>
      <c r="CVU507" s="15"/>
      <c r="CVV507" s="15"/>
      <c r="CVW507" s="15"/>
      <c r="CVX507" s="15"/>
      <c r="CVY507" s="15"/>
      <c r="CVZ507" s="15"/>
      <c r="CWA507" s="15"/>
      <c r="CWB507" s="15"/>
      <c r="CWC507" s="15"/>
      <c r="CWD507" s="15"/>
      <c r="CWE507" s="15"/>
      <c r="CWF507" s="15"/>
      <c r="CWG507" s="15"/>
      <c r="CWH507" s="15"/>
      <c r="CWI507" s="15"/>
      <c r="CWJ507" s="15"/>
      <c r="CWK507" s="15"/>
      <c r="CWL507" s="15"/>
      <c r="CWM507" s="15"/>
      <c r="CWN507" s="15"/>
      <c r="CWO507" s="15"/>
      <c r="CWP507" s="15"/>
      <c r="CWQ507" s="15"/>
      <c r="CWR507" s="15"/>
      <c r="CWS507" s="15"/>
      <c r="CWT507" s="15"/>
      <c r="CWU507" s="15"/>
      <c r="CWV507" s="15"/>
      <c r="CWW507" s="15"/>
      <c r="CWX507" s="15"/>
      <c r="CWY507" s="15"/>
      <c r="CWZ507" s="15"/>
      <c r="CXA507" s="15"/>
      <c r="CXB507" s="15"/>
      <c r="CXC507" s="15"/>
      <c r="CXD507" s="15"/>
      <c r="CXE507" s="15"/>
      <c r="CXF507" s="15"/>
      <c r="CXG507" s="15"/>
      <c r="CXH507" s="15"/>
      <c r="CXI507" s="15"/>
      <c r="CXJ507" s="15"/>
      <c r="CXK507" s="15"/>
      <c r="CXL507" s="15"/>
      <c r="CXM507" s="15"/>
      <c r="CXN507" s="15"/>
      <c r="CXO507" s="15"/>
      <c r="CXP507" s="15"/>
      <c r="CXQ507" s="15"/>
      <c r="CXR507" s="15"/>
      <c r="CXS507" s="15"/>
      <c r="CXT507" s="15"/>
      <c r="CXU507" s="15"/>
      <c r="CXV507" s="15"/>
      <c r="CXW507" s="15"/>
      <c r="CXX507" s="15"/>
      <c r="CXY507" s="15"/>
      <c r="CXZ507" s="15"/>
      <c r="CYA507" s="15"/>
      <c r="CYB507" s="15"/>
      <c r="CYC507" s="15"/>
      <c r="CYD507" s="15"/>
      <c r="CYE507" s="15"/>
      <c r="CYF507" s="15"/>
      <c r="CYG507" s="15"/>
      <c r="CYH507" s="15"/>
      <c r="CYI507" s="15"/>
      <c r="CYJ507" s="15"/>
      <c r="CYK507" s="15"/>
      <c r="CYL507" s="15"/>
      <c r="CYM507" s="15"/>
      <c r="CYN507" s="15"/>
      <c r="CYO507" s="15"/>
      <c r="CYP507" s="15"/>
      <c r="CYQ507" s="15"/>
      <c r="CYR507" s="15"/>
      <c r="CYS507" s="15"/>
      <c r="CYT507" s="15"/>
      <c r="CYU507" s="15"/>
      <c r="CYV507" s="15"/>
      <c r="CYW507" s="15"/>
      <c r="CYX507" s="15"/>
      <c r="CYY507" s="15"/>
      <c r="CYZ507" s="15"/>
      <c r="CZA507" s="15"/>
      <c r="CZB507" s="15"/>
      <c r="CZC507" s="15"/>
      <c r="CZD507" s="15"/>
      <c r="CZE507" s="15"/>
      <c r="CZF507" s="15"/>
      <c r="CZG507" s="15"/>
      <c r="CZH507" s="15"/>
      <c r="CZI507" s="15"/>
      <c r="CZJ507" s="15"/>
      <c r="CZK507" s="15"/>
      <c r="CZL507" s="15"/>
      <c r="CZM507" s="15"/>
      <c r="CZN507" s="15"/>
      <c r="CZO507" s="15"/>
      <c r="CZP507" s="15"/>
      <c r="CZQ507" s="15"/>
      <c r="CZR507" s="15"/>
      <c r="CZS507" s="15"/>
      <c r="CZT507" s="15"/>
      <c r="CZU507" s="15"/>
      <c r="CZV507" s="15"/>
      <c r="CZW507" s="15"/>
      <c r="CZX507" s="15"/>
      <c r="CZY507" s="15"/>
      <c r="CZZ507" s="15"/>
      <c r="DAA507" s="15"/>
      <c r="DAB507" s="15"/>
      <c r="DAC507" s="15"/>
      <c r="DAD507" s="15"/>
      <c r="DAE507" s="15"/>
      <c r="DAF507" s="15"/>
      <c r="DAG507" s="15"/>
      <c r="DAH507" s="15"/>
      <c r="DAI507" s="15"/>
      <c r="DAJ507" s="15"/>
      <c r="DAK507" s="15"/>
      <c r="DAL507" s="15"/>
      <c r="DAM507" s="15"/>
      <c r="DAN507" s="15"/>
      <c r="DAO507" s="15"/>
      <c r="DAP507" s="15"/>
      <c r="DAQ507" s="15"/>
      <c r="DAR507" s="15"/>
      <c r="DAS507" s="15"/>
      <c r="DAT507" s="15"/>
      <c r="DAU507" s="15"/>
      <c r="DAV507" s="15"/>
      <c r="DAW507" s="15"/>
      <c r="DAX507" s="15"/>
      <c r="DAY507" s="15"/>
      <c r="DAZ507" s="15"/>
      <c r="DBA507" s="15"/>
      <c r="DBB507" s="15"/>
      <c r="DBC507" s="15"/>
      <c r="DBD507" s="15"/>
      <c r="DBE507" s="15"/>
      <c r="DBF507" s="15"/>
      <c r="DBG507" s="15"/>
      <c r="DBH507" s="15"/>
      <c r="DBI507" s="15"/>
      <c r="DBJ507" s="15"/>
      <c r="DBK507" s="15"/>
      <c r="DBL507" s="15"/>
      <c r="DBM507" s="15"/>
      <c r="DBN507" s="15"/>
      <c r="DBO507" s="15"/>
      <c r="DBP507" s="15"/>
      <c r="DBQ507" s="15"/>
      <c r="DBR507" s="15"/>
      <c r="DBS507" s="15"/>
      <c r="DBT507" s="15"/>
      <c r="DBU507" s="15"/>
      <c r="DBV507" s="15"/>
      <c r="DBW507" s="15"/>
      <c r="DBX507" s="15"/>
      <c r="DBY507" s="15"/>
      <c r="DBZ507" s="15"/>
      <c r="DCA507" s="15"/>
      <c r="DCB507" s="15"/>
      <c r="DCC507" s="15"/>
      <c r="DCD507" s="15"/>
      <c r="DCE507" s="15"/>
      <c r="DCF507" s="15"/>
      <c r="DCG507" s="15"/>
      <c r="DCH507" s="15"/>
      <c r="DCI507" s="15"/>
      <c r="DCJ507" s="15"/>
      <c r="DCK507" s="15"/>
      <c r="DCL507" s="15"/>
      <c r="DCM507" s="15"/>
      <c r="DCN507" s="15"/>
      <c r="DCO507" s="15"/>
      <c r="DCP507" s="15"/>
      <c r="DCQ507" s="15"/>
      <c r="DCR507" s="15"/>
      <c r="DCS507" s="15"/>
      <c r="DCT507" s="15"/>
      <c r="DCU507" s="15"/>
      <c r="DCV507" s="15"/>
      <c r="DCW507" s="15"/>
      <c r="DCX507" s="15"/>
      <c r="DCY507" s="15"/>
      <c r="DCZ507" s="15"/>
      <c r="DDA507" s="15"/>
      <c r="DDB507" s="15"/>
      <c r="DDC507" s="15"/>
      <c r="DDD507" s="15"/>
      <c r="DDE507" s="15"/>
      <c r="DDF507" s="15"/>
      <c r="DDG507" s="15"/>
      <c r="DDH507" s="15"/>
      <c r="DDI507" s="15"/>
      <c r="DDJ507" s="15"/>
      <c r="DDK507" s="15"/>
      <c r="DDL507" s="15"/>
      <c r="DDM507" s="15"/>
      <c r="DDN507" s="15"/>
      <c r="DDO507" s="15"/>
      <c r="DDP507" s="15"/>
      <c r="DDQ507" s="15"/>
      <c r="DDR507" s="15"/>
      <c r="DDS507" s="15"/>
      <c r="DDT507" s="15"/>
      <c r="DDU507" s="15"/>
      <c r="DDV507" s="15"/>
      <c r="DDW507" s="15"/>
      <c r="DDX507" s="15"/>
      <c r="DDY507" s="15"/>
      <c r="DDZ507" s="15"/>
      <c r="DEA507" s="15"/>
      <c r="DEB507" s="15"/>
      <c r="DEC507" s="15"/>
      <c r="DED507" s="15"/>
      <c r="DEE507" s="15"/>
      <c r="DEF507" s="15"/>
      <c r="DEG507" s="15"/>
      <c r="DEH507" s="15"/>
      <c r="DEI507" s="15"/>
      <c r="DEJ507" s="15"/>
      <c r="DEK507" s="15"/>
      <c r="DEL507" s="15"/>
      <c r="DEM507" s="15"/>
      <c r="DEN507" s="15"/>
      <c r="DEO507" s="15"/>
      <c r="DEP507" s="15"/>
      <c r="DEQ507" s="15"/>
      <c r="DER507" s="15"/>
      <c r="DES507" s="15"/>
      <c r="DET507" s="15"/>
      <c r="DEU507" s="15"/>
      <c r="DEV507" s="15"/>
      <c r="DEW507" s="15"/>
      <c r="DEX507" s="15"/>
      <c r="DEY507" s="15"/>
      <c r="DEZ507" s="15"/>
      <c r="DFA507" s="15"/>
      <c r="DFB507" s="15"/>
      <c r="DFC507" s="15"/>
      <c r="DFD507" s="15"/>
      <c r="DFE507" s="15"/>
      <c r="DFF507" s="15"/>
      <c r="DFG507" s="15"/>
      <c r="DFH507" s="15"/>
      <c r="DFI507" s="15"/>
      <c r="DFJ507" s="15"/>
      <c r="DFK507" s="15"/>
      <c r="DFL507" s="15"/>
      <c r="DFM507" s="15"/>
      <c r="DFN507" s="15"/>
      <c r="DFO507" s="15"/>
      <c r="DFP507" s="15"/>
      <c r="DFQ507" s="15"/>
      <c r="DFR507" s="15"/>
      <c r="DFS507" s="15"/>
      <c r="DFT507" s="15"/>
      <c r="DFU507" s="15"/>
      <c r="DFV507" s="15"/>
      <c r="DFW507" s="15"/>
      <c r="DFX507" s="15"/>
      <c r="DFY507" s="15"/>
      <c r="DFZ507" s="15"/>
      <c r="DGA507" s="15"/>
      <c r="DGB507" s="15"/>
      <c r="DGC507" s="15"/>
      <c r="DGD507" s="15"/>
      <c r="DGE507" s="15"/>
      <c r="DGF507" s="15"/>
      <c r="DGG507" s="15"/>
      <c r="DGH507" s="15"/>
      <c r="DGI507" s="15"/>
      <c r="DGJ507" s="15"/>
      <c r="DGK507" s="15"/>
      <c r="DGL507" s="15"/>
      <c r="DGM507" s="15"/>
      <c r="DGN507" s="15"/>
      <c r="DGO507" s="15"/>
      <c r="DGP507" s="15"/>
      <c r="DGQ507" s="15"/>
      <c r="DGR507" s="15"/>
      <c r="DGS507" s="15"/>
      <c r="DGT507" s="15"/>
      <c r="DGU507" s="15"/>
      <c r="DGV507" s="15"/>
      <c r="DGW507" s="15"/>
      <c r="DGX507" s="15"/>
      <c r="DGY507" s="15"/>
      <c r="DGZ507" s="15"/>
      <c r="DHA507" s="15"/>
      <c r="DHB507" s="15"/>
      <c r="DHC507" s="15"/>
      <c r="DHD507" s="15"/>
      <c r="DHE507" s="15"/>
      <c r="DHF507" s="15"/>
      <c r="DHG507" s="15"/>
      <c r="DHH507" s="15"/>
      <c r="DHI507" s="15"/>
      <c r="DHJ507" s="15"/>
      <c r="DHK507" s="15"/>
      <c r="DHL507" s="15"/>
      <c r="DHM507" s="15"/>
      <c r="DHN507" s="15"/>
      <c r="DHO507" s="15"/>
      <c r="DHP507" s="15"/>
      <c r="DHQ507" s="15"/>
      <c r="DHR507" s="15"/>
      <c r="DHS507" s="15"/>
      <c r="DHT507" s="15"/>
      <c r="DHU507" s="15"/>
      <c r="DHV507" s="15"/>
      <c r="DHW507" s="15"/>
      <c r="DHX507" s="15"/>
      <c r="DHY507" s="15"/>
      <c r="DHZ507" s="15"/>
      <c r="DIA507" s="15"/>
      <c r="DIB507" s="15"/>
      <c r="DIC507" s="15"/>
      <c r="DID507" s="15"/>
      <c r="DIE507" s="15"/>
      <c r="DIF507" s="15"/>
      <c r="DIG507" s="15"/>
      <c r="DIH507" s="15"/>
      <c r="DII507" s="15"/>
      <c r="DIJ507" s="15"/>
      <c r="DIK507" s="15"/>
      <c r="DIL507" s="15"/>
      <c r="DIM507" s="15"/>
      <c r="DIN507" s="15"/>
      <c r="DIO507" s="15"/>
      <c r="DIP507" s="15"/>
      <c r="DIQ507" s="15"/>
      <c r="DIR507" s="15"/>
      <c r="DIS507" s="15"/>
      <c r="DIT507" s="15"/>
      <c r="DIU507" s="15"/>
      <c r="DIV507" s="15"/>
      <c r="DIW507" s="15"/>
      <c r="DIX507" s="15"/>
      <c r="DIY507" s="15"/>
      <c r="DIZ507" s="15"/>
      <c r="DJA507" s="15"/>
      <c r="DJB507" s="15"/>
      <c r="DJC507" s="15"/>
      <c r="DJD507" s="15"/>
      <c r="DJE507" s="15"/>
      <c r="DJF507" s="15"/>
      <c r="DJG507" s="15"/>
      <c r="DJH507" s="15"/>
      <c r="DJI507" s="15"/>
      <c r="DJJ507" s="15"/>
      <c r="DJK507" s="15"/>
      <c r="DJL507" s="15"/>
      <c r="DJM507" s="15"/>
      <c r="DJN507" s="15"/>
      <c r="DJO507" s="15"/>
      <c r="DJP507" s="15"/>
      <c r="DJQ507" s="15"/>
      <c r="DJR507" s="15"/>
      <c r="DJS507" s="15"/>
      <c r="DJT507" s="15"/>
      <c r="DJU507" s="15"/>
      <c r="DJV507" s="15"/>
      <c r="DJW507" s="15"/>
      <c r="DJX507" s="15"/>
      <c r="DJY507" s="15"/>
      <c r="DJZ507" s="15"/>
      <c r="DKA507" s="15"/>
      <c r="DKB507" s="15"/>
      <c r="DKC507" s="15"/>
      <c r="DKD507" s="15"/>
      <c r="DKE507" s="15"/>
      <c r="DKF507" s="15"/>
      <c r="DKG507" s="15"/>
      <c r="DKH507" s="15"/>
      <c r="DKI507" s="15"/>
      <c r="DKJ507" s="15"/>
      <c r="DKK507" s="15"/>
      <c r="DKL507" s="15"/>
      <c r="DKM507" s="15"/>
      <c r="DKN507" s="15"/>
      <c r="DKO507" s="15"/>
      <c r="DKP507" s="15"/>
      <c r="DKQ507" s="15"/>
      <c r="DKR507" s="15"/>
      <c r="DKS507" s="15"/>
      <c r="DKT507" s="15"/>
      <c r="DKU507" s="15"/>
      <c r="DKV507" s="15"/>
      <c r="DKW507" s="15"/>
      <c r="DKX507" s="15"/>
      <c r="DKY507" s="15"/>
      <c r="DKZ507" s="15"/>
      <c r="DLA507" s="15"/>
      <c r="DLB507" s="15"/>
      <c r="DLC507" s="15"/>
      <c r="DLD507" s="15"/>
      <c r="DLE507" s="15"/>
      <c r="DLF507" s="15"/>
      <c r="DLG507" s="15"/>
      <c r="DLH507" s="15"/>
      <c r="DLI507" s="15"/>
      <c r="DLJ507" s="15"/>
      <c r="DLK507" s="15"/>
      <c r="DLL507" s="15"/>
      <c r="DLM507" s="15"/>
      <c r="DLN507" s="15"/>
      <c r="DLO507" s="15"/>
      <c r="DLP507" s="15"/>
      <c r="DLQ507" s="15"/>
      <c r="DLR507" s="15"/>
      <c r="DLS507" s="15"/>
      <c r="DLT507" s="15"/>
      <c r="DLU507" s="15"/>
      <c r="DLV507" s="15"/>
      <c r="DLW507" s="15"/>
      <c r="DLX507" s="15"/>
      <c r="DLY507" s="15"/>
      <c r="DLZ507" s="15"/>
      <c r="DMA507" s="15"/>
      <c r="DMB507" s="15"/>
      <c r="DMC507" s="15"/>
      <c r="DMD507" s="15"/>
      <c r="DME507" s="15"/>
      <c r="DMF507" s="15"/>
      <c r="DMG507" s="15"/>
      <c r="DMH507" s="15"/>
      <c r="DMI507" s="15"/>
      <c r="DMJ507" s="15"/>
      <c r="DMK507" s="15"/>
      <c r="DML507" s="15"/>
      <c r="DMM507" s="15"/>
      <c r="DMN507" s="15"/>
      <c r="DMO507" s="15"/>
      <c r="DMP507" s="15"/>
      <c r="DMQ507" s="15"/>
      <c r="DMR507" s="15"/>
      <c r="DMS507" s="15"/>
      <c r="DMT507" s="15"/>
      <c r="DMU507" s="15"/>
      <c r="DMV507" s="15"/>
      <c r="DMW507" s="15"/>
      <c r="DMX507" s="15"/>
      <c r="DMY507" s="15"/>
      <c r="DMZ507" s="15"/>
      <c r="DNA507" s="15"/>
      <c r="DNB507" s="15"/>
      <c r="DNC507" s="15"/>
      <c r="DND507" s="15"/>
      <c r="DNE507" s="15"/>
      <c r="DNF507" s="15"/>
      <c r="DNG507" s="15"/>
      <c r="DNH507" s="15"/>
      <c r="DNI507" s="15"/>
      <c r="DNJ507" s="15"/>
      <c r="DNK507" s="15"/>
      <c r="DNL507" s="15"/>
      <c r="DNM507" s="15"/>
      <c r="DNN507" s="15"/>
      <c r="DNO507" s="15"/>
      <c r="DNP507" s="15"/>
      <c r="DNQ507" s="15"/>
      <c r="DNR507" s="15"/>
      <c r="DNS507" s="15"/>
      <c r="DNT507" s="15"/>
      <c r="DNU507" s="15"/>
      <c r="DNV507" s="15"/>
      <c r="DNW507" s="15"/>
      <c r="DNX507" s="15"/>
      <c r="DNY507" s="15"/>
      <c r="DNZ507" s="15"/>
      <c r="DOA507" s="15"/>
      <c r="DOB507" s="15"/>
      <c r="DOC507" s="15"/>
      <c r="DOD507" s="15"/>
      <c r="DOE507" s="15"/>
      <c r="DOF507" s="15"/>
      <c r="DOG507" s="15"/>
      <c r="DOH507" s="15"/>
      <c r="DOI507" s="15"/>
      <c r="DOJ507" s="15"/>
      <c r="DOK507" s="15"/>
      <c r="DOL507" s="15"/>
      <c r="DOM507" s="15"/>
      <c r="DON507" s="15"/>
      <c r="DOO507" s="15"/>
      <c r="DOP507" s="15"/>
      <c r="DOQ507" s="15"/>
      <c r="DOR507" s="15"/>
      <c r="DOS507" s="15"/>
      <c r="DOT507" s="15"/>
      <c r="DOU507" s="15"/>
      <c r="DOV507" s="15"/>
      <c r="DOW507" s="15"/>
      <c r="DOX507" s="15"/>
      <c r="DOY507" s="15"/>
      <c r="DOZ507" s="15"/>
      <c r="DPA507" s="15"/>
      <c r="DPB507" s="15"/>
      <c r="DPC507" s="15"/>
      <c r="DPD507" s="15"/>
      <c r="DPE507" s="15"/>
      <c r="DPF507" s="15"/>
      <c r="DPG507" s="15"/>
      <c r="DPH507" s="15"/>
      <c r="DPI507" s="15"/>
      <c r="DPJ507" s="15"/>
      <c r="DPK507" s="15"/>
      <c r="DPL507" s="15"/>
      <c r="DPM507" s="15"/>
      <c r="DPN507" s="15"/>
      <c r="DPO507" s="15"/>
      <c r="DPP507" s="15"/>
      <c r="DPQ507" s="15"/>
      <c r="DPR507" s="15"/>
      <c r="DPS507" s="15"/>
      <c r="DPT507" s="15"/>
      <c r="DPU507" s="15"/>
      <c r="DPV507" s="15"/>
      <c r="DPW507" s="15"/>
      <c r="DPX507" s="15"/>
      <c r="DPY507" s="15"/>
      <c r="DPZ507" s="15"/>
      <c r="DQA507" s="15"/>
      <c r="DQB507" s="15"/>
      <c r="DQC507" s="15"/>
      <c r="DQD507" s="15"/>
      <c r="DQE507" s="15"/>
      <c r="DQF507" s="15"/>
      <c r="DQG507" s="15"/>
      <c r="DQH507" s="15"/>
      <c r="DQI507" s="15"/>
      <c r="DQJ507" s="15"/>
      <c r="DQK507" s="15"/>
      <c r="DQL507" s="15"/>
      <c r="DQM507" s="15"/>
      <c r="DQN507" s="15"/>
      <c r="DQO507" s="15"/>
      <c r="DQP507" s="15"/>
      <c r="DQQ507" s="15"/>
      <c r="DQR507" s="15"/>
      <c r="DQS507" s="15"/>
      <c r="DQT507" s="15"/>
      <c r="DQU507" s="15"/>
      <c r="DQV507" s="15"/>
      <c r="DQW507" s="15"/>
      <c r="DQX507" s="15"/>
      <c r="DQY507" s="15"/>
      <c r="DQZ507" s="15"/>
      <c r="DRA507" s="15"/>
      <c r="DRB507" s="15"/>
      <c r="DRC507" s="15"/>
      <c r="DRD507" s="15"/>
      <c r="DRE507" s="15"/>
      <c r="DRF507" s="15"/>
      <c r="DRG507" s="15"/>
      <c r="DRH507" s="15"/>
      <c r="DRI507" s="15"/>
      <c r="DRJ507" s="15"/>
      <c r="DRK507" s="15"/>
      <c r="DRL507" s="15"/>
      <c r="DRM507" s="15"/>
      <c r="DRN507" s="15"/>
      <c r="DRO507" s="15"/>
      <c r="DRP507" s="15"/>
      <c r="DRQ507" s="15"/>
      <c r="DRR507" s="15"/>
      <c r="DRS507" s="15"/>
      <c r="DRT507" s="15"/>
      <c r="DRU507" s="15"/>
      <c r="DRV507" s="15"/>
      <c r="DRW507" s="15"/>
      <c r="DRX507" s="15"/>
      <c r="DRY507" s="15"/>
      <c r="DRZ507" s="15"/>
      <c r="DSA507" s="15"/>
      <c r="DSB507" s="15"/>
      <c r="DSC507" s="15"/>
      <c r="DSD507" s="15"/>
      <c r="DSE507" s="15"/>
      <c r="DSF507" s="15"/>
      <c r="DSG507" s="15"/>
      <c r="DSH507" s="15"/>
      <c r="DSI507" s="15"/>
      <c r="DSJ507" s="15"/>
      <c r="DSK507" s="15"/>
      <c r="DSL507" s="15"/>
      <c r="DSM507" s="15"/>
      <c r="DSN507" s="15"/>
      <c r="DSO507" s="15"/>
      <c r="DSP507" s="15"/>
      <c r="DSQ507" s="15"/>
      <c r="DSR507" s="15"/>
      <c r="DSS507" s="15"/>
      <c r="DST507" s="15"/>
      <c r="DSU507" s="15"/>
      <c r="DSV507" s="15"/>
      <c r="DSW507" s="15"/>
      <c r="DSX507" s="15"/>
      <c r="DSY507" s="15"/>
      <c r="DSZ507" s="15"/>
      <c r="DTA507" s="15"/>
      <c r="DTB507" s="15"/>
      <c r="DTC507" s="15"/>
      <c r="DTD507" s="15"/>
      <c r="DTE507" s="15"/>
      <c r="DTF507" s="15"/>
      <c r="DTG507" s="15"/>
      <c r="DTH507" s="15"/>
      <c r="DTI507" s="15"/>
      <c r="DTJ507" s="15"/>
      <c r="DTK507" s="15"/>
      <c r="DTL507" s="15"/>
      <c r="DTM507" s="15"/>
      <c r="DTN507" s="15"/>
      <c r="DTO507" s="15"/>
      <c r="DTP507" s="15"/>
      <c r="DTQ507" s="15"/>
      <c r="DTR507" s="15"/>
      <c r="DTS507" s="15"/>
      <c r="DTT507" s="15"/>
      <c r="DTU507" s="15"/>
      <c r="DTV507" s="15"/>
      <c r="DTW507" s="15"/>
      <c r="DTX507" s="15"/>
      <c r="DTY507" s="15"/>
      <c r="DTZ507" s="15"/>
      <c r="DUA507" s="15"/>
      <c r="DUB507" s="15"/>
      <c r="DUC507" s="15"/>
      <c r="DUD507" s="15"/>
      <c r="DUE507" s="15"/>
      <c r="DUF507" s="15"/>
      <c r="DUG507" s="15"/>
      <c r="DUH507" s="15"/>
      <c r="DUI507" s="15"/>
      <c r="DUJ507" s="15"/>
      <c r="DUK507" s="15"/>
      <c r="DUL507" s="15"/>
      <c r="DUM507" s="15"/>
      <c r="DUN507" s="15"/>
      <c r="DUO507" s="15"/>
      <c r="DUP507" s="15"/>
      <c r="DUQ507" s="15"/>
      <c r="DUR507" s="15"/>
      <c r="DUS507" s="15"/>
      <c r="DUT507" s="15"/>
      <c r="DUU507" s="15"/>
      <c r="DUV507" s="15"/>
      <c r="DUW507" s="15"/>
      <c r="DUX507" s="15"/>
      <c r="DUY507" s="15"/>
      <c r="DUZ507" s="15"/>
      <c r="DVA507" s="15"/>
      <c r="DVB507" s="15"/>
      <c r="DVC507" s="15"/>
      <c r="DVD507" s="15"/>
      <c r="DVE507" s="15"/>
      <c r="DVF507" s="15"/>
      <c r="DVG507" s="15"/>
      <c r="DVH507" s="15"/>
      <c r="DVI507" s="15"/>
      <c r="DVJ507" s="15"/>
      <c r="DVK507" s="15"/>
      <c r="DVL507" s="15"/>
      <c r="DVM507" s="15"/>
      <c r="DVN507" s="15"/>
      <c r="DVO507" s="15"/>
      <c r="DVP507" s="15"/>
      <c r="DVQ507" s="15"/>
      <c r="DVR507" s="15"/>
      <c r="DVS507" s="15"/>
      <c r="DVT507" s="15"/>
      <c r="DVU507" s="15"/>
      <c r="DVV507" s="15"/>
      <c r="DVW507" s="15"/>
      <c r="DVX507" s="15"/>
      <c r="DVY507" s="15"/>
      <c r="DVZ507" s="15"/>
      <c r="DWA507" s="15"/>
      <c r="DWB507" s="15"/>
      <c r="DWC507" s="15"/>
      <c r="DWD507" s="15"/>
      <c r="DWE507" s="15"/>
      <c r="DWF507" s="15"/>
      <c r="DWG507" s="15"/>
      <c r="DWH507" s="15"/>
      <c r="DWI507" s="15"/>
      <c r="DWJ507" s="15"/>
      <c r="DWK507" s="15"/>
      <c r="DWL507" s="15"/>
      <c r="DWM507" s="15"/>
      <c r="DWN507" s="15"/>
      <c r="DWO507" s="15"/>
      <c r="DWP507" s="15"/>
      <c r="DWQ507" s="15"/>
      <c r="DWR507" s="15"/>
      <c r="DWS507" s="15"/>
      <c r="DWT507" s="15"/>
      <c r="DWU507" s="15"/>
      <c r="DWV507" s="15"/>
      <c r="DWW507" s="15"/>
      <c r="DWX507" s="15"/>
      <c r="DWY507" s="15"/>
      <c r="DWZ507" s="15"/>
      <c r="DXA507" s="15"/>
      <c r="DXB507" s="15"/>
      <c r="DXC507" s="15"/>
      <c r="DXD507" s="15"/>
      <c r="DXE507" s="15"/>
      <c r="DXF507" s="15"/>
      <c r="DXG507" s="15"/>
      <c r="DXH507" s="15"/>
      <c r="DXI507" s="15"/>
      <c r="DXJ507" s="15"/>
      <c r="DXK507" s="15"/>
      <c r="DXL507" s="15"/>
      <c r="DXM507" s="15"/>
      <c r="DXN507" s="15"/>
      <c r="DXO507" s="15"/>
      <c r="DXP507" s="15"/>
      <c r="DXQ507" s="15"/>
      <c r="DXR507" s="15"/>
      <c r="DXS507" s="15"/>
      <c r="DXT507" s="15"/>
      <c r="DXU507" s="15"/>
      <c r="DXV507" s="15"/>
      <c r="DXW507" s="15"/>
      <c r="DXX507" s="15"/>
      <c r="DXY507" s="15"/>
      <c r="DXZ507" s="15"/>
      <c r="DYA507" s="15"/>
      <c r="DYB507" s="15"/>
      <c r="DYC507" s="15"/>
      <c r="DYD507" s="15"/>
      <c r="DYE507" s="15"/>
      <c r="DYF507" s="15"/>
      <c r="DYG507" s="15"/>
      <c r="DYH507" s="15"/>
      <c r="DYI507" s="15"/>
      <c r="DYJ507" s="15"/>
      <c r="DYK507" s="15"/>
      <c r="DYL507" s="15"/>
      <c r="DYM507" s="15"/>
      <c r="DYN507" s="15"/>
      <c r="DYO507" s="15"/>
      <c r="DYP507" s="15"/>
      <c r="DYQ507" s="15"/>
      <c r="DYR507" s="15"/>
      <c r="DYS507" s="15"/>
      <c r="DYT507" s="15"/>
      <c r="DYU507" s="15"/>
      <c r="DYV507" s="15"/>
      <c r="DYW507" s="15"/>
      <c r="DYX507" s="15"/>
      <c r="DYY507" s="15"/>
      <c r="DYZ507" s="15"/>
      <c r="DZA507" s="15"/>
      <c r="DZB507" s="15"/>
      <c r="DZC507" s="15"/>
      <c r="DZD507" s="15"/>
      <c r="DZE507" s="15"/>
      <c r="DZF507" s="15"/>
      <c r="DZG507" s="15"/>
      <c r="DZH507" s="15"/>
      <c r="DZI507" s="15"/>
      <c r="DZJ507" s="15"/>
      <c r="DZK507" s="15"/>
      <c r="DZL507" s="15"/>
      <c r="DZM507" s="15"/>
      <c r="DZN507" s="15"/>
      <c r="DZO507" s="15"/>
      <c r="DZP507" s="15"/>
      <c r="DZQ507" s="15"/>
      <c r="DZR507" s="15"/>
      <c r="DZS507" s="15"/>
      <c r="DZT507" s="15"/>
      <c r="DZU507" s="15"/>
      <c r="DZV507" s="15"/>
      <c r="DZW507" s="15"/>
      <c r="DZX507" s="15"/>
      <c r="DZY507" s="15"/>
      <c r="DZZ507" s="15"/>
      <c r="EAA507" s="15"/>
      <c r="EAB507" s="15"/>
      <c r="EAC507" s="15"/>
      <c r="EAD507" s="15"/>
      <c r="EAE507" s="15"/>
      <c r="EAF507" s="15"/>
      <c r="EAG507" s="15"/>
      <c r="EAH507" s="15"/>
      <c r="EAI507" s="15"/>
      <c r="EAJ507" s="15"/>
      <c r="EAK507" s="15"/>
      <c r="EAL507" s="15"/>
      <c r="EAM507" s="15"/>
      <c r="EAN507" s="15"/>
      <c r="EAO507" s="15"/>
      <c r="EAP507" s="15"/>
      <c r="EAQ507" s="15"/>
      <c r="EAR507" s="15"/>
      <c r="EAS507" s="15"/>
      <c r="EAT507" s="15"/>
      <c r="EAU507" s="15"/>
      <c r="EAV507" s="15"/>
      <c r="EAW507" s="15"/>
      <c r="EAX507" s="15"/>
      <c r="EAY507" s="15"/>
      <c r="EAZ507" s="15"/>
      <c r="EBA507" s="15"/>
      <c r="EBB507" s="15"/>
      <c r="EBC507" s="15"/>
      <c r="EBD507" s="15"/>
      <c r="EBE507" s="15"/>
      <c r="EBF507" s="15"/>
      <c r="EBG507" s="15"/>
      <c r="EBH507" s="15"/>
      <c r="EBI507" s="15"/>
      <c r="EBJ507" s="15"/>
      <c r="EBK507" s="15"/>
      <c r="EBL507" s="15"/>
      <c r="EBM507" s="15"/>
      <c r="EBN507" s="15"/>
      <c r="EBO507" s="15"/>
      <c r="EBP507" s="15"/>
      <c r="EBQ507" s="15"/>
      <c r="EBR507" s="15"/>
      <c r="EBS507" s="15"/>
      <c r="EBT507" s="15"/>
      <c r="EBU507" s="15"/>
      <c r="EBV507" s="15"/>
      <c r="EBW507" s="15"/>
      <c r="EBX507" s="15"/>
      <c r="EBY507" s="15"/>
      <c r="EBZ507" s="15"/>
      <c r="ECA507" s="15"/>
      <c r="ECB507" s="15"/>
      <c r="ECC507" s="15"/>
      <c r="ECD507" s="15"/>
      <c r="ECE507" s="15"/>
      <c r="ECF507" s="15"/>
      <c r="ECG507" s="15"/>
      <c r="ECH507" s="15"/>
      <c r="ECI507" s="15"/>
      <c r="ECJ507" s="15"/>
      <c r="ECK507" s="15"/>
      <c r="ECL507" s="15"/>
      <c r="ECM507" s="15"/>
      <c r="ECN507" s="15"/>
      <c r="ECO507" s="15"/>
      <c r="ECP507" s="15"/>
      <c r="ECQ507" s="15"/>
      <c r="ECR507" s="15"/>
      <c r="ECS507" s="15"/>
      <c r="ECT507" s="15"/>
      <c r="ECU507" s="15"/>
      <c r="ECV507" s="15"/>
      <c r="ECW507" s="15"/>
      <c r="ECX507" s="15"/>
      <c r="ECY507" s="15"/>
      <c r="ECZ507" s="15"/>
      <c r="EDA507" s="15"/>
      <c r="EDB507" s="15"/>
      <c r="EDC507" s="15"/>
      <c r="EDD507" s="15"/>
      <c r="EDE507" s="15"/>
      <c r="EDF507" s="15"/>
      <c r="EDG507" s="15"/>
      <c r="EDH507" s="15"/>
      <c r="EDI507" s="15"/>
      <c r="EDJ507" s="15"/>
      <c r="EDK507" s="15"/>
      <c r="EDL507" s="15"/>
      <c r="EDM507" s="15"/>
      <c r="EDN507" s="15"/>
      <c r="EDO507" s="15"/>
      <c r="EDP507" s="15"/>
      <c r="EDQ507" s="15"/>
      <c r="EDR507" s="15"/>
      <c r="EDS507" s="15"/>
      <c r="EDT507" s="15"/>
      <c r="EDU507" s="15"/>
      <c r="EDV507" s="15"/>
      <c r="EDW507" s="15"/>
      <c r="EDX507" s="15"/>
      <c r="EDY507" s="15"/>
      <c r="EDZ507" s="15"/>
      <c r="EEA507" s="15"/>
      <c r="EEB507" s="15"/>
      <c r="EEC507" s="15"/>
      <c r="EED507" s="15"/>
      <c r="EEE507" s="15"/>
      <c r="EEF507" s="15"/>
      <c r="EEG507" s="15"/>
      <c r="EEH507" s="15"/>
      <c r="EEI507" s="15"/>
      <c r="EEJ507" s="15"/>
      <c r="EEK507" s="15"/>
      <c r="EEL507" s="15"/>
      <c r="EEM507" s="15"/>
      <c r="EEN507" s="15"/>
      <c r="EEO507" s="15"/>
      <c r="EEP507" s="15"/>
      <c r="EEQ507" s="15"/>
      <c r="EER507" s="15"/>
      <c r="EES507" s="15"/>
      <c r="EET507" s="15"/>
      <c r="EEU507" s="15"/>
      <c r="EEV507" s="15"/>
      <c r="EEW507" s="15"/>
      <c r="EEX507" s="15"/>
      <c r="EEY507" s="15"/>
      <c r="EEZ507" s="15"/>
      <c r="EFA507" s="15"/>
      <c r="EFB507" s="15"/>
      <c r="EFC507" s="15"/>
      <c r="EFD507" s="15"/>
      <c r="EFE507" s="15"/>
      <c r="EFF507" s="15"/>
      <c r="EFG507" s="15"/>
      <c r="EFH507" s="15"/>
      <c r="EFI507" s="15"/>
      <c r="EFJ507" s="15"/>
      <c r="EFK507" s="15"/>
      <c r="EFL507" s="15"/>
      <c r="EFM507" s="15"/>
      <c r="EFN507" s="15"/>
      <c r="EFO507" s="15"/>
      <c r="EFP507" s="15"/>
      <c r="EFQ507" s="15"/>
      <c r="EFR507" s="15"/>
      <c r="EFS507" s="15"/>
      <c r="EFT507" s="15"/>
      <c r="EFU507" s="15"/>
      <c r="EFV507" s="15"/>
      <c r="EFW507" s="15"/>
      <c r="EFX507" s="15"/>
      <c r="EFY507" s="15"/>
      <c r="EFZ507" s="15"/>
      <c r="EGA507" s="15"/>
      <c r="EGB507" s="15"/>
      <c r="EGC507" s="15"/>
      <c r="EGD507" s="15"/>
      <c r="EGE507" s="15"/>
      <c r="EGF507" s="15"/>
      <c r="EGG507" s="15"/>
      <c r="EGH507" s="15"/>
      <c r="EGI507" s="15"/>
      <c r="EGJ507" s="15"/>
      <c r="EGK507" s="15"/>
      <c r="EGL507" s="15"/>
      <c r="EGM507" s="15"/>
      <c r="EGN507" s="15"/>
      <c r="EGO507" s="15"/>
      <c r="EGP507" s="15"/>
      <c r="EGQ507" s="15"/>
      <c r="EGR507" s="15"/>
      <c r="EGS507" s="15"/>
      <c r="EGT507" s="15"/>
      <c r="EGU507" s="15"/>
      <c r="EGV507" s="15"/>
      <c r="EGW507" s="15"/>
      <c r="EGX507" s="15"/>
      <c r="EGY507" s="15"/>
      <c r="EGZ507" s="15"/>
      <c r="EHA507" s="15"/>
      <c r="EHB507" s="15"/>
      <c r="EHC507" s="15"/>
      <c r="EHD507" s="15"/>
      <c r="EHE507" s="15"/>
      <c r="EHF507" s="15"/>
      <c r="EHG507" s="15"/>
      <c r="EHH507" s="15"/>
      <c r="EHI507" s="15"/>
      <c r="EHJ507" s="15"/>
      <c r="EHK507" s="15"/>
      <c r="EHL507" s="15"/>
      <c r="EHM507" s="15"/>
      <c r="EHN507" s="15"/>
      <c r="EHO507" s="15"/>
      <c r="EHP507" s="15"/>
      <c r="EHQ507" s="15"/>
      <c r="EHR507" s="15"/>
      <c r="EHS507" s="15"/>
      <c r="EHT507" s="15"/>
      <c r="EHU507" s="15"/>
      <c r="EHV507" s="15"/>
      <c r="EHW507" s="15"/>
      <c r="EHX507" s="15"/>
      <c r="EHY507" s="15"/>
      <c r="EHZ507" s="15"/>
      <c r="EIA507" s="15"/>
      <c r="EIB507" s="15"/>
      <c r="EIC507" s="15"/>
      <c r="EID507" s="15"/>
      <c r="EIE507" s="15"/>
      <c r="EIF507" s="15"/>
      <c r="EIG507" s="15"/>
      <c r="EIH507" s="15"/>
      <c r="EII507" s="15"/>
      <c r="EIJ507" s="15"/>
      <c r="EIK507" s="15"/>
      <c r="EIL507" s="15"/>
      <c r="EIM507" s="15"/>
      <c r="EIN507" s="15"/>
      <c r="EIO507" s="15"/>
      <c r="EIP507" s="15"/>
      <c r="EIQ507" s="15"/>
      <c r="EIR507" s="15"/>
      <c r="EIS507" s="15"/>
      <c r="EIT507" s="15"/>
      <c r="EIU507" s="15"/>
      <c r="EIV507" s="15"/>
      <c r="EIW507" s="15"/>
      <c r="EIX507" s="15"/>
      <c r="EIY507" s="15"/>
      <c r="EIZ507" s="15"/>
      <c r="EJA507" s="15"/>
      <c r="EJB507" s="15"/>
      <c r="EJC507" s="15"/>
      <c r="EJD507" s="15"/>
      <c r="EJE507" s="15"/>
      <c r="EJF507" s="15"/>
      <c r="EJG507" s="15"/>
      <c r="EJH507" s="15"/>
      <c r="EJI507" s="15"/>
      <c r="EJJ507" s="15"/>
      <c r="EJK507" s="15"/>
      <c r="EJL507" s="15"/>
      <c r="EJM507" s="15"/>
      <c r="EJN507" s="15"/>
      <c r="EJO507" s="15"/>
      <c r="EJP507" s="15"/>
      <c r="EJQ507" s="15"/>
      <c r="EJR507" s="15"/>
      <c r="EJS507" s="15"/>
      <c r="EJT507" s="15"/>
      <c r="EJU507" s="15"/>
      <c r="EJV507" s="15"/>
      <c r="EJW507" s="15"/>
      <c r="EJX507" s="15"/>
      <c r="EJY507" s="15"/>
      <c r="EJZ507" s="15"/>
      <c r="EKA507" s="15"/>
      <c r="EKB507" s="15"/>
      <c r="EKC507" s="15"/>
      <c r="EKD507" s="15"/>
      <c r="EKE507" s="15"/>
      <c r="EKF507" s="15"/>
      <c r="EKG507" s="15"/>
      <c r="EKH507" s="15"/>
      <c r="EKI507" s="15"/>
      <c r="EKJ507" s="15"/>
      <c r="EKK507" s="15"/>
      <c r="EKL507" s="15"/>
      <c r="EKM507" s="15"/>
      <c r="EKN507" s="15"/>
      <c r="EKO507" s="15"/>
      <c r="EKP507" s="15"/>
      <c r="EKQ507" s="15"/>
      <c r="EKR507" s="15"/>
      <c r="EKS507" s="15"/>
      <c r="EKT507" s="15"/>
      <c r="EKU507" s="15"/>
      <c r="EKV507" s="15"/>
      <c r="EKW507" s="15"/>
      <c r="EKX507" s="15"/>
      <c r="EKY507" s="15"/>
      <c r="EKZ507" s="15"/>
      <c r="ELA507" s="15"/>
      <c r="ELB507" s="15"/>
      <c r="ELC507" s="15"/>
      <c r="ELD507" s="15"/>
      <c r="ELE507" s="15"/>
      <c r="ELF507" s="15"/>
      <c r="ELG507" s="15"/>
      <c r="ELH507" s="15"/>
      <c r="ELI507" s="15"/>
      <c r="ELJ507" s="15"/>
      <c r="ELK507" s="15"/>
      <c r="ELL507" s="15"/>
      <c r="ELM507" s="15"/>
      <c r="ELN507" s="15"/>
      <c r="ELO507" s="15"/>
      <c r="ELP507" s="15"/>
      <c r="ELQ507" s="15"/>
      <c r="ELR507" s="15"/>
      <c r="ELS507" s="15"/>
      <c r="ELT507" s="15"/>
      <c r="ELU507" s="15"/>
      <c r="ELV507" s="15"/>
      <c r="ELW507" s="15"/>
      <c r="ELX507" s="15"/>
      <c r="ELY507" s="15"/>
      <c r="ELZ507" s="15"/>
      <c r="EMA507" s="15"/>
      <c r="EMB507" s="15"/>
      <c r="EMC507" s="15"/>
      <c r="EMD507" s="15"/>
      <c r="EME507" s="15"/>
      <c r="EMF507" s="15"/>
      <c r="EMG507" s="15"/>
      <c r="EMH507" s="15"/>
      <c r="EMI507" s="15"/>
      <c r="EMJ507" s="15"/>
      <c r="EMK507" s="15"/>
      <c r="EML507" s="15"/>
      <c r="EMM507" s="15"/>
      <c r="EMN507" s="15"/>
      <c r="EMO507" s="15"/>
      <c r="EMP507" s="15"/>
      <c r="EMQ507" s="15"/>
      <c r="EMR507" s="15"/>
      <c r="EMS507" s="15"/>
      <c r="EMT507" s="15"/>
      <c r="EMU507" s="15"/>
      <c r="EMV507" s="15"/>
      <c r="EMW507" s="15"/>
      <c r="EMX507" s="15"/>
      <c r="EMY507" s="15"/>
      <c r="EMZ507" s="15"/>
      <c r="ENA507" s="15"/>
      <c r="ENB507" s="15"/>
      <c r="ENC507" s="15"/>
      <c r="END507" s="15"/>
      <c r="ENE507" s="15"/>
      <c r="ENF507" s="15"/>
      <c r="ENG507" s="15"/>
      <c r="ENH507" s="15"/>
      <c r="ENI507" s="15"/>
      <c r="ENJ507" s="15"/>
      <c r="ENK507" s="15"/>
      <c r="ENL507" s="15"/>
      <c r="ENM507" s="15"/>
      <c r="ENN507" s="15"/>
      <c r="ENO507" s="15"/>
      <c r="ENP507" s="15"/>
      <c r="ENQ507" s="15"/>
      <c r="ENR507" s="15"/>
      <c r="ENS507" s="15"/>
      <c r="ENT507" s="15"/>
      <c r="ENU507" s="15"/>
      <c r="ENV507" s="15"/>
      <c r="ENW507" s="15"/>
      <c r="ENX507" s="15"/>
      <c r="ENY507" s="15"/>
      <c r="ENZ507" s="15"/>
      <c r="EOA507" s="15"/>
      <c r="EOB507" s="15"/>
      <c r="EOC507" s="15"/>
      <c r="EOD507" s="15"/>
      <c r="EOE507" s="15"/>
      <c r="EOF507" s="15"/>
      <c r="EOG507" s="15"/>
      <c r="EOH507" s="15"/>
      <c r="EOI507" s="15"/>
      <c r="EOJ507" s="15"/>
      <c r="EOK507" s="15"/>
      <c r="EOL507" s="15"/>
      <c r="EOM507" s="15"/>
      <c r="EON507" s="15"/>
      <c r="EOO507" s="15"/>
      <c r="EOP507" s="15"/>
      <c r="EOQ507" s="15"/>
      <c r="EOR507" s="15"/>
      <c r="EOS507" s="15"/>
      <c r="EOT507" s="15"/>
      <c r="EOU507" s="15"/>
      <c r="EOV507" s="15"/>
      <c r="EOW507" s="15"/>
      <c r="EOX507" s="15"/>
      <c r="EOY507" s="15"/>
      <c r="EOZ507" s="15"/>
      <c r="EPA507" s="15"/>
      <c r="EPB507" s="15"/>
      <c r="EPC507" s="15"/>
      <c r="EPD507" s="15"/>
      <c r="EPE507" s="15"/>
      <c r="EPF507" s="15"/>
      <c r="EPG507" s="15"/>
      <c r="EPH507" s="15"/>
      <c r="EPI507" s="15"/>
      <c r="EPJ507" s="15"/>
      <c r="EPK507" s="15"/>
      <c r="EPL507" s="15"/>
      <c r="EPM507" s="15"/>
      <c r="EPN507" s="15"/>
      <c r="EPO507" s="15"/>
      <c r="EPP507" s="15"/>
      <c r="EPQ507" s="15"/>
      <c r="EPR507" s="15"/>
      <c r="EPS507" s="15"/>
      <c r="EPT507" s="15"/>
      <c r="EPU507" s="15"/>
      <c r="EPV507" s="15"/>
      <c r="EPW507" s="15"/>
      <c r="EPX507" s="15"/>
      <c r="EPY507" s="15"/>
      <c r="EPZ507" s="15"/>
      <c r="EQA507" s="15"/>
      <c r="EQB507" s="15"/>
      <c r="EQC507" s="15"/>
      <c r="EQD507" s="15"/>
      <c r="EQE507" s="15"/>
      <c r="EQF507" s="15"/>
      <c r="EQG507" s="15"/>
      <c r="EQH507" s="15"/>
      <c r="EQI507" s="15"/>
      <c r="EQJ507" s="15"/>
      <c r="EQK507" s="15"/>
      <c r="EQL507" s="15"/>
      <c r="EQM507" s="15"/>
      <c r="EQN507" s="15"/>
      <c r="EQO507" s="15"/>
      <c r="EQP507" s="15"/>
      <c r="EQQ507" s="15"/>
      <c r="EQR507" s="15"/>
      <c r="EQS507" s="15"/>
      <c r="EQT507" s="15"/>
      <c r="EQU507" s="15"/>
      <c r="EQV507" s="15"/>
      <c r="EQW507" s="15"/>
      <c r="EQX507" s="15"/>
      <c r="EQY507" s="15"/>
      <c r="EQZ507" s="15"/>
      <c r="ERA507" s="15"/>
      <c r="ERB507" s="15"/>
      <c r="ERC507" s="15"/>
      <c r="ERD507" s="15"/>
      <c r="ERE507" s="15"/>
      <c r="ERF507" s="15"/>
      <c r="ERG507" s="15"/>
      <c r="ERH507" s="15"/>
      <c r="ERI507" s="15"/>
      <c r="ERJ507" s="15"/>
      <c r="ERK507" s="15"/>
      <c r="ERL507" s="15"/>
      <c r="ERM507" s="15"/>
      <c r="ERN507" s="15"/>
      <c r="ERO507" s="15"/>
      <c r="ERP507" s="15"/>
      <c r="ERQ507" s="15"/>
      <c r="ERR507" s="15"/>
      <c r="ERS507" s="15"/>
      <c r="ERT507" s="15"/>
      <c r="ERU507" s="15"/>
      <c r="ERV507" s="15"/>
      <c r="ERW507" s="15"/>
      <c r="ERX507" s="15"/>
      <c r="ERY507" s="15"/>
      <c r="ERZ507" s="15"/>
      <c r="ESA507" s="15"/>
      <c r="ESB507" s="15"/>
      <c r="ESC507" s="15"/>
      <c r="ESD507" s="15"/>
      <c r="ESE507" s="15"/>
      <c r="ESF507" s="15"/>
      <c r="ESG507" s="15"/>
      <c r="ESH507" s="15"/>
      <c r="ESI507" s="15"/>
      <c r="ESJ507" s="15"/>
      <c r="ESK507" s="15"/>
      <c r="ESL507" s="15"/>
      <c r="ESM507" s="15"/>
      <c r="ESN507" s="15"/>
      <c r="ESO507" s="15"/>
      <c r="ESP507" s="15"/>
      <c r="ESQ507" s="15"/>
      <c r="ESR507" s="15"/>
      <c r="ESS507" s="15"/>
      <c r="EST507" s="15"/>
      <c r="ESU507" s="15"/>
      <c r="ESV507" s="15"/>
      <c r="ESW507" s="15"/>
      <c r="ESX507" s="15"/>
      <c r="ESY507" s="15"/>
      <c r="ESZ507" s="15"/>
      <c r="ETA507" s="15"/>
      <c r="ETB507" s="15"/>
      <c r="ETC507" s="15"/>
      <c r="ETD507" s="15"/>
      <c r="ETE507" s="15"/>
      <c r="ETF507" s="15"/>
      <c r="ETG507" s="15"/>
      <c r="ETH507" s="15"/>
      <c r="ETI507" s="15"/>
      <c r="ETJ507" s="15"/>
      <c r="ETK507" s="15"/>
      <c r="ETL507" s="15"/>
      <c r="ETM507" s="15"/>
      <c r="ETN507" s="15"/>
      <c r="ETO507" s="15"/>
      <c r="ETP507" s="15"/>
      <c r="ETQ507" s="15"/>
      <c r="ETR507" s="15"/>
      <c r="ETS507" s="15"/>
      <c r="ETT507" s="15"/>
      <c r="ETU507" s="15"/>
      <c r="ETV507" s="15"/>
      <c r="ETW507" s="15"/>
      <c r="ETX507" s="15"/>
      <c r="ETY507" s="15"/>
      <c r="ETZ507" s="15"/>
      <c r="EUA507" s="15"/>
      <c r="EUB507" s="15"/>
      <c r="EUC507" s="15"/>
      <c r="EUD507" s="15"/>
      <c r="EUE507" s="15"/>
      <c r="EUF507" s="15"/>
      <c r="EUG507" s="15"/>
      <c r="EUH507" s="15"/>
      <c r="EUI507" s="15"/>
      <c r="EUJ507" s="15"/>
      <c r="EUK507" s="15"/>
      <c r="EUL507" s="15"/>
      <c r="EUM507" s="15"/>
      <c r="EUN507" s="15"/>
      <c r="EUO507" s="15"/>
      <c r="EUP507" s="15"/>
      <c r="EUQ507" s="15"/>
      <c r="EUR507" s="15"/>
      <c r="EUS507" s="15"/>
      <c r="EUT507" s="15"/>
      <c r="EUU507" s="15"/>
      <c r="EUV507" s="15"/>
      <c r="EUW507" s="15"/>
      <c r="EUX507" s="15"/>
      <c r="EUY507" s="15"/>
      <c r="EUZ507" s="15"/>
      <c r="EVA507" s="15"/>
      <c r="EVB507" s="15"/>
      <c r="EVC507" s="15"/>
      <c r="EVD507" s="15"/>
      <c r="EVE507" s="15"/>
      <c r="EVF507" s="15"/>
      <c r="EVG507" s="15"/>
      <c r="EVH507" s="15"/>
      <c r="EVI507" s="15"/>
      <c r="EVJ507" s="15"/>
      <c r="EVK507" s="15"/>
      <c r="EVL507" s="15"/>
      <c r="EVM507" s="15"/>
      <c r="EVN507" s="15"/>
      <c r="EVO507" s="15"/>
      <c r="EVP507" s="15"/>
      <c r="EVQ507" s="15"/>
      <c r="EVR507" s="15"/>
      <c r="EVS507" s="15"/>
      <c r="EVT507" s="15"/>
      <c r="EVU507" s="15"/>
      <c r="EVV507" s="15"/>
      <c r="EVW507" s="15"/>
      <c r="EVX507" s="15"/>
      <c r="EVY507" s="15"/>
      <c r="EVZ507" s="15"/>
      <c r="EWA507" s="15"/>
      <c r="EWB507" s="15"/>
      <c r="EWC507" s="15"/>
      <c r="EWD507" s="15"/>
      <c r="EWE507" s="15"/>
      <c r="EWF507" s="15"/>
      <c r="EWG507" s="15"/>
      <c r="EWH507" s="15"/>
      <c r="EWI507" s="15"/>
      <c r="EWJ507" s="15"/>
      <c r="EWK507" s="15"/>
      <c r="EWL507" s="15"/>
      <c r="EWM507" s="15"/>
      <c r="EWN507" s="15"/>
      <c r="EWO507" s="15"/>
      <c r="EWP507" s="15"/>
      <c r="EWQ507" s="15"/>
      <c r="EWR507" s="15"/>
      <c r="EWS507" s="15"/>
      <c r="EWT507" s="15"/>
      <c r="EWU507" s="15"/>
      <c r="EWV507" s="15"/>
      <c r="EWW507" s="15"/>
      <c r="EWX507" s="15"/>
      <c r="EWY507" s="15"/>
      <c r="EWZ507" s="15"/>
      <c r="EXA507" s="15"/>
      <c r="EXB507" s="15"/>
      <c r="EXC507" s="15"/>
      <c r="EXD507" s="15"/>
      <c r="EXE507" s="15"/>
      <c r="EXF507" s="15"/>
      <c r="EXG507" s="15"/>
      <c r="EXH507" s="15"/>
      <c r="EXI507" s="15"/>
      <c r="EXJ507" s="15"/>
      <c r="EXK507" s="15"/>
      <c r="EXL507" s="15"/>
      <c r="EXM507" s="15"/>
      <c r="EXN507" s="15"/>
      <c r="EXO507" s="15"/>
      <c r="EXP507" s="15"/>
      <c r="EXQ507" s="15"/>
      <c r="EXR507" s="15"/>
      <c r="EXS507" s="15"/>
      <c r="EXT507" s="15"/>
      <c r="EXU507" s="15"/>
      <c r="EXV507" s="15"/>
      <c r="EXW507" s="15"/>
      <c r="EXX507" s="15"/>
      <c r="EXY507" s="15"/>
      <c r="EXZ507" s="15"/>
      <c r="EYA507" s="15"/>
      <c r="EYB507" s="15"/>
      <c r="EYC507" s="15"/>
      <c r="EYD507" s="15"/>
      <c r="EYE507" s="15"/>
      <c r="EYF507" s="15"/>
      <c r="EYG507" s="15"/>
      <c r="EYH507" s="15"/>
      <c r="EYI507" s="15"/>
      <c r="EYJ507" s="15"/>
      <c r="EYK507" s="15"/>
      <c r="EYL507" s="15"/>
      <c r="EYM507" s="15"/>
      <c r="EYN507" s="15"/>
      <c r="EYO507" s="15"/>
      <c r="EYP507" s="15"/>
      <c r="EYQ507" s="15"/>
      <c r="EYR507" s="15"/>
      <c r="EYS507" s="15"/>
      <c r="EYT507" s="15"/>
      <c r="EYU507" s="15"/>
      <c r="EYV507" s="15"/>
      <c r="EYW507" s="15"/>
      <c r="EYX507" s="15"/>
      <c r="EYY507" s="15"/>
      <c r="EYZ507" s="15"/>
      <c r="EZA507" s="15"/>
      <c r="EZB507" s="15"/>
      <c r="EZC507" s="15"/>
      <c r="EZD507" s="15"/>
      <c r="EZE507" s="15"/>
      <c r="EZF507" s="15"/>
      <c r="EZG507" s="15"/>
      <c r="EZH507" s="15"/>
      <c r="EZI507" s="15"/>
      <c r="EZJ507" s="15"/>
      <c r="EZK507" s="15"/>
      <c r="EZL507" s="15"/>
      <c r="EZM507" s="15"/>
      <c r="EZN507" s="15"/>
      <c r="EZO507" s="15"/>
      <c r="EZP507" s="15"/>
      <c r="EZQ507" s="15"/>
      <c r="EZR507" s="15"/>
      <c r="EZS507" s="15"/>
      <c r="EZT507" s="15"/>
      <c r="EZU507" s="15"/>
      <c r="EZV507" s="15"/>
      <c r="EZW507" s="15"/>
      <c r="EZX507" s="15"/>
      <c r="EZY507" s="15"/>
      <c r="EZZ507" s="15"/>
      <c r="FAA507" s="15"/>
      <c r="FAB507" s="15"/>
      <c r="FAC507" s="15"/>
      <c r="FAD507" s="15"/>
      <c r="FAE507" s="15"/>
      <c r="FAF507" s="15"/>
      <c r="FAG507" s="15"/>
      <c r="FAH507" s="15"/>
      <c r="FAI507" s="15"/>
      <c r="FAJ507" s="15"/>
      <c r="FAK507" s="15"/>
      <c r="FAL507" s="15"/>
      <c r="FAM507" s="15"/>
      <c r="FAN507" s="15"/>
      <c r="FAO507" s="15"/>
      <c r="FAP507" s="15"/>
      <c r="FAQ507" s="15"/>
      <c r="FAR507" s="15"/>
      <c r="FAS507" s="15"/>
      <c r="FAT507" s="15"/>
      <c r="FAU507" s="15"/>
      <c r="FAV507" s="15"/>
      <c r="FAW507" s="15"/>
      <c r="FAX507" s="15"/>
      <c r="FAY507" s="15"/>
      <c r="FAZ507" s="15"/>
      <c r="FBA507" s="15"/>
      <c r="FBB507" s="15"/>
      <c r="FBC507" s="15"/>
      <c r="FBD507" s="15"/>
      <c r="FBE507" s="15"/>
      <c r="FBF507" s="15"/>
      <c r="FBG507" s="15"/>
      <c r="FBH507" s="15"/>
      <c r="FBI507" s="15"/>
      <c r="FBJ507" s="15"/>
      <c r="FBK507" s="15"/>
      <c r="FBL507" s="15"/>
      <c r="FBM507" s="15"/>
      <c r="FBN507" s="15"/>
      <c r="FBO507" s="15"/>
      <c r="FBP507" s="15"/>
      <c r="FBQ507" s="15"/>
      <c r="FBR507" s="15"/>
      <c r="FBS507" s="15"/>
      <c r="FBT507" s="15"/>
      <c r="FBU507" s="15"/>
      <c r="FBV507" s="15"/>
      <c r="FBW507" s="15"/>
      <c r="FBX507" s="15"/>
      <c r="FBY507" s="15"/>
      <c r="FBZ507" s="15"/>
      <c r="FCA507" s="15"/>
      <c r="FCB507" s="15"/>
      <c r="FCC507" s="15"/>
      <c r="FCD507" s="15"/>
      <c r="FCE507" s="15"/>
      <c r="FCF507" s="15"/>
      <c r="FCG507" s="15"/>
      <c r="FCH507" s="15"/>
      <c r="FCI507" s="15"/>
      <c r="FCJ507" s="15"/>
      <c r="FCK507" s="15"/>
      <c r="FCL507" s="15"/>
      <c r="FCM507" s="15"/>
      <c r="FCN507" s="15"/>
      <c r="FCO507" s="15"/>
      <c r="FCP507" s="15"/>
      <c r="FCQ507" s="15"/>
      <c r="FCR507" s="15"/>
      <c r="FCS507" s="15"/>
      <c r="FCT507" s="15"/>
      <c r="FCU507" s="15"/>
      <c r="FCV507" s="15"/>
      <c r="FCW507" s="15"/>
      <c r="FCX507" s="15"/>
      <c r="FCY507" s="15"/>
      <c r="FCZ507" s="15"/>
      <c r="FDA507" s="15"/>
      <c r="FDB507" s="15"/>
      <c r="FDC507" s="15"/>
      <c r="FDD507" s="15"/>
      <c r="FDE507" s="15"/>
      <c r="FDF507" s="15"/>
      <c r="FDG507" s="15"/>
      <c r="FDH507" s="15"/>
      <c r="FDI507" s="15"/>
      <c r="FDJ507" s="15"/>
      <c r="FDK507" s="15"/>
      <c r="FDL507" s="15"/>
      <c r="FDM507" s="15"/>
      <c r="FDN507" s="15"/>
      <c r="FDO507" s="15"/>
      <c r="FDP507" s="15"/>
      <c r="FDQ507" s="15"/>
      <c r="FDR507" s="15"/>
      <c r="FDS507" s="15"/>
      <c r="FDT507" s="15"/>
      <c r="FDU507" s="15"/>
      <c r="FDV507" s="15"/>
      <c r="FDW507" s="15"/>
      <c r="FDX507" s="15"/>
      <c r="FDY507" s="15"/>
      <c r="FDZ507" s="15"/>
      <c r="FEA507" s="15"/>
      <c r="FEB507" s="15"/>
      <c r="FEC507" s="15"/>
      <c r="FED507" s="15"/>
      <c r="FEE507" s="15"/>
      <c r="FEF507" s="15"/>
      <c r="FEG507" s="15"/>
      <c r="FEH507" s="15"/>
      <c r="FEI507" s="15"/>
      <c r="FEJ507" s="15"/>
      <c r="FEK507" s="15"/>
      <c r="FEL507" s="15"/>
      <c r="FEM507" s="15"/>
      <c r="FEN507" s="15"/>
      <c r="FEO507" s="15"/>
      <c r="FEP507" s="15"/>
      <c r="FEQ507" s="15"/>
      <c r="FER507" s="15"/>
      <c r="FES507" s="15"/>
      <c r="FET507" s="15"/>
      <c r="FEU507" s="15"/>
      <c r="FEV507" s="15"/>
      <c r="FEW507" s="15"/>
      <c r="FEX507" s="15"/>
      <c r="FEY507" s="15"/>
      <c r="FEZ507" s="15"/>
      <c r="FFA507" s="15"/>
      <c r="FFB507" s="15"/>
      <c r="FFC507" s="15"/>
      <c r="FFD507" s="15"/>
      <c r="FFE507" s="15"/>
      <c r="FFF507" s="15"/>
      <c r="FFG507" s="15"/>
      <c r="FFH507" s="15"/>
      <c r="FFI507" s="15"/>
      <c r="FFJ507" s="15"/>
      <c r="FFK507" s="15"/>
      <c r="FFL507" s="15"/>
      <c r="FFM507" s="15"/>
      <c r="FFN507" s="15"/>
      <c r="FFO507" s="15"/>
      <c r="FFP507" s="15"/>
      <c r="FFQ507" s="15"/>
      <c r="FFR507" s="15"/>
      <c r="FFS507" s="15"/>
      <c r="FFT507" s="15"/>
      <c r="FFU507" s="15"/>
      <c r="FFV507" s="15"/>
      <c r="FFW507" s="15"/>
      <c r="FFX507" s="15"/>
      <c r="FFY507" s="15"/>
      <c r="FFZ507" s="15"/>
      <c r="FGA507" s="15"/>
      <c r="FGB507" s="15"/>
      <c r="FGC507" s="15"/>
      <c r="FGD507" s="15"/>
      <c r="FGE507" s="15"/>
      <c r="FGF507" s="15"/>
      <c r="FGG507" s="15"/>
      <c r="FGH507" s="15"/>
      <c r="FGI507" s="15"/>
      <c r="FGJ507" s="15"/>
      <c r="FGK507" s="15"/>
      <c r="FGL507" s="15"/>
      <c r="FGM507" s="15"/>
      <c r="FGN507" s="15"/>
      <c r="FGO507" s="15"/>
      <c r="FGP507" s="15"/>
      <c r="FGQ507" s="15"/>
      <c r="FGR507" s="15"/>
      <c r="FGS507" s="15"/>
      <c r="FGT507" s="15"/>
      <c r="FGU507" s="15"/>
      <c r="FGV507" s="15"/>
      <c r="FGW507" s="15"/>
      <c r="FGX507" s="15"/>
      <c r="FGY507" s="15"/>
      <c r="FGZ507" s="15"/>
      <c r="FHA507" s="15"/>
      <c r="FHB507" s="15"/>
      <c r="FHC507" s="15"/>
      <c r="FHD507" s="15"/>
      <c r="FHE507" s="15"/>
      <c r="FHF507" s="15"/>
      <c r="FHG507" s="15"/>
      <c r="FHH507" s="15"/>
      <c r="FHI507" s="15"/>
      <c r="FHJ507" s="15"/>
      <c r="FHK507" s="15"/>
      <c r="FHL507" s="15"/>
      <c r="FHM507" s="15"/>
      <c r="FHN507" s="15"/>
      <c r="FHO507" s="15"/>
      <c r="FHP507" s="15"/>
      <c r="FHQ507" s="15"/>
      <c r="FHR507" s="15"/>
      <c r="FHS507" s="15"/>
      <c r="FHT507" s="15"/>
      <c r="FHU507" s="15"/>
      <c r="FHV507" s="15"/>
      <c r="FHW507" s="15"/>
      <c r="FHX507" s="15"/>
      <c r="FHY507" s="15"/>
      <c r="FHZ507" s="15"/>
      <c r="FIA507" s="15"/>
      <c r="FIB507" s="15"/>
      <c r="FIC507" s="15"/>
      <c r="FID507" s="15"/>
      <c r="FIE507" s="15"/>
      <c r="FIF507" s="15"/>
      <c r="FIG507" s="15"/>
      <c r="FIH507" s="15"/>
      <c r="FII507" s="15"/>
      <c r="FIJ507" s="15"/>
      <c r="FIK507" s="15"/>
      <c r="FIL507" s="15"/>
      <c r="FIM507" s="15"/>
      <c r="FIN507" s="15"/>
      <c r="FIO507" s="15"/>
      <c r="FIP507" s="15"/>
      <c r="FIQ507" s="15"/>
      <c r="FIR507" s="15"/>
      <c r="FIS507" s="15"/>
      <c r="FIT507" s="15"/>
      <c r="FIU507" s="15"/>
      <c r="FIV507" s="15"/>
      <c r="FIW507" s="15"/>
      <c r="FIX507" s="15"/>
      <c r="FIY507" s="15"/>
      <c r="FIZ507" s="15"/>
      <c r="FJA507" s="15"/>
      <c r="FJB507" s="15"/>
      <c r="FJC507" s="15"/>
      <c r="FJD507" s="15"/>
      <c r="FJE507" s="15"/>
      <c r="FJF507" s="15"/>
      <c r="FJG507" s="15"/>
      <c r="FJH507" s="15"/>
      <c r="FJI507" s="15"/>
      <c r="FJJ507" s="15"/>
      <c r="FJK507" s="15"/>
      <c r="FJL507" s="15"/>
      <c r="FJM507" s="15"/>
      <c r="FJN507" s="15"/>
      <c r="FJO507" s="15"/>
      <c r="FJP507" s="15"/>
      <c r="FJQ507" s="15"/>
      <c r="FJR507" s="15"/>
      <c r="FJS507" s="15"/>
      <c r="FJT507" s="15"/>
      <c r="FJU507" s="15"/>
      <c r="FJV507" s="15"/>
      <c r="FJW507" s="15"/>
      <c r="FJX507" s="15"/>
      <c r="FJY507" s="15"/>
      <c r="FJZ507" s="15"/>
      <c r="FKA507" s="15"/>
      <c r="FKB507" s="15"/>
      <c r="FKC507" s="15"/>
      <c r="FKD507" s="15"/>
      <c r="FKE507" s="15"/>
      <c r="FKF507" s="15"/>
      <c r="FKG507" s="15"/>
      <c r="FKH507" s="15"/>
      <c r="FKI507" s="15"/>
      <c r="FKJ507" s="15"/>
      <c r="FKK507" s="15"/>
      <c r="FKL507" s="15"/>
      <c r="FKM507" s="15"/>
      <c r="FKN507" s="15"/>
      <c r="FKO507" s="15"/>
      <c r="FKP507" s="15"/>
      <c r="FKQ507" s="15"/>
      <c r="FKR507" s="15"/>
      <c r="FKS507" s="15"/>
      <c r="FKT507" s="15"/>
      <c r="FKU507" s="15"/>
      <c r="FKV507" s="15"/>
      <c r="FKW507" s="15"/>
      <c r="FKX507" s="15"/>
      <c r="FKY507" s="15"/>
      <c r="FKZ507" s="15"/>
      <c r="FLA507" s="15"/>
      <c r="FLB507" s="15"/>
      <c r="FLC507" s="15"/>
      <c r="FLD507" s="15"/>
      <c r="FLE507" s="15"/>
      <c r="FLF507" s="15"/>
      <c r="FLG507" s="15"/>
      <c r="FLH507" s="15"/>
      <c r="FLI507" s="15"/>
      <c r="FLJ507" s="15"/>
      <c r="FLK507" s="15"/>
      <c r="FLL507" s="15"/>
      <c r="FLM507" s="15"/>
      <c r="FLN507" s="15"/>
      <c r="FLO507" s="15"/>
      <c r="FLP507" s="15"/>
      <c r="FLQ507" s="15"/>
      <c r="FLR507" s="15"/>
      <c r="FLS507" s="15"/>
      <c r="FLT507" s="15"/>
      <c r="FLU507" s="15"/>
      <c r="FLV507" s="15"/>
      <c r="FLW507" s="15"/>
      <c r="FLX507" s="15"/>
      <c r="FLY507" s="15"/>
      <c r="FLZ507" s="15"/>
      <c r="FMA507" s="15"/>
      <c r="FMB507" s="15"/>
      <c r="FMC507" s="15"/>
      <c r="FMD507" s="15"/>
      <c r="FME507" s="15"/>
      <c r="FMF507" s="15"/>
      <c r="FMG507" s="15"/>
      <c r="FMH507" s="15"/>
      <c r="FMI507" s="15"/>
      <c r="FMJ507" s="15"/>
      <c r="FMK507" s="15"/>
      <c r="FML507" s="15"/>
      <c r="FMM507" s="15"/>
      <c r="FMN507" s="15"/>
      <c r="FMO507" s="15"/>
      <c r="FMP507" s="15"/>
      <c r="FMQ507" s="15"/>
      <c r="FMR507" s="15"/>
      <c r="FMS507" s="15"/>
      <c r="FMT507" s="15"/>
      <c r="FMU507" s="15"/>
      <c r="FMV507" s="15"/>
      <c r="FMW507" s="15"/>
      <c r="FMX507" s="15"/>
      <c r="FMY507" s="15"/>
      <c r="FMZ507" s="15"/>
      <c r="FNA507" s="15"/>
      <c r="FNB507" s="15"/>
      <c r="FNC507" s="15"/>
      <c r="FND507" s="15"/>
      <c r="FNE507" s="15"/>
      <c r="FNF507" s="15"/>
      <c r="FNG507" s="15"/>
      <c r="FNH507" s="15"/>
      <c r="FNI507" s="15"/>
      <c r="FNJ507" s="15"/>
      <c r="FNK507" s="15"/>
      <c r="FNL507" s="15"/>
      <c r="FNM507" s="15"/>
      <c r="FNN507" s="15"/>
      <c r="FNO507" s="15"/>
      <c r="FNP507" s="15"/>
      <c r="FNQ507" s="15"/>
      <c r="FNR507" s="15"/>
      <c r="FNS507" s="15"/>
      <c r="FNT507" s="15"/>
      <c r="FNU507" s="15"/>
      <c r="FNV507" s="15"/>
      <c r="FNW507" s="15"/>
      <c r="FNX507" s="15"/>
      <c r="FNY507" s="15"/>
      <c r="FNZ507" s="15"/>
      <c r="FOA507" s="15"/>
      <c r="FOB507" s="15"/>
      <c r="FOC507" s="15"/>
      <c r="FOD507" s="15"/>
      <c r="FOE507" s="15"/>
      <c r="FOF507" s="15"/>
      <c r="FOG507" s="15"/>
      <c r="FOH507" s="15"/>
      <c r="FOI507" s="15"/>
      <c r="FOJ507" s="15"/>
      <c r="FOK507" s="15"/>
      <c r="FOL507" s="15"/>
      <c r="FOM507" s="15"/>
      <c r="FON507" s="15"/>
      <c r="FOO507" s="15"/>
      <c r="FOP507" s="15"/>
      <c r="FOQ507" s="15"/>
      <c r="FOR507" s="15"/>
      <c r="FOS507" s="15"/>
      <c r="FOT507" s="15"/>
      <c r="FOU507" s="15"/>
      <c r="FOV507" s="15"/>
      <c r="FOW507" s="15"/>
      <c r="FOX507" s="15"/>
      <c r="FOY507" s="15"/>
      <c r="FOZ507" s="15"/>
      <c r="FPA507" s="15"/>
      <c r="FPB507" s="15"/>
      <c r="FPC507" s="15"/>
      <c r="FPD507" s="15"/>
      <c r="FPE507" s="15"/>
      <c r="FPF507" s="15"/>
      <c r="FPG507" s="15"/>
      <c r="FPH507" s="15"/>
      <c r="FPI507" s="15"/>
      <c r="FPJ507" s="15"/>
      <c r="FPK507" s="15"/>
      <c r="FPL507" s="15"/>
      <c r="FPM507" s="15"/>
      <c r="FPN507" s="15"/>
      <c r="FPO507" s="15"/>
      <c r="FPP507" s="15"/>
      <c r="FPQ507" s="15"/>
      <c r="FPR507" s="15"/>
      <c r="FPS507" s="15"/>
      <c r="FPT507" s="15"/>
      <c r="FPU507" s="15"/>
      <c r="FPV507" s="15"/>
      <c r="FPW507" s="15"/>
      <c r="FPX507" s="15"/>
      <c r="FPY507" s="15"/>
      <c r="FPZ507" s="15"/>
      <c r="FQA507" s="15"/>
      <c r="FQB507" s="15"/>
      <c r="FQC507" s="15"/>
      <c r="FQD507" s="15"/>
      <c r="FQE507" s="15"/>
      <c r="FQF507" s="15"/>
      <c r="FQG507" s="15"/>
      <c r="FQH507" s="15"/>
      <c r="FQI507" s="15"/>
      <c r="FQJ507" s="15"/>
      <c r="FQK507" s="15"/>
      <c r="FQL507" s="15"/>
      <c r="FQM507" s="15"/>
      <c r="FQN507" s="15"/>
      <c r="FQO507" s="15"/>
      <c r="FQP507" s="15"/>
      <c r="FQQ507" s="15"/>
      <c r="FQR507" s="15"/>
      <c r="FQS507" s="15"/>
      <c r="FQT507" s="15"/>
      <c r="FQU507" s="15"/>
      <c r="FQV507" s="15"/>
      <c r="FQW507" s="15"/>
      <c r="FQX507" s="15"/>
      <c r="FQY507" s="15"/>
      <c r="FQZ507" s="15"/>
      <c r="FRA507" s="15"/>
      <c r="FRB507" s="15"/>
      <c r="FRC507" s="15"/>
      <c r="FRD507" s="15"/>
      <c r="FRE507" s="15"/>
      <c r="FRF507" s="15"/>
      <c r="FRG507" s="15"/>
      <c r="FRH507" s="15"/>
      <c r="FRI507" s="15"/>
      <c r="FRJ507" s="15"/>
      <c r="FRK507" s="15"/>
      <c r="FRL507" s="15"/>
      <c r="FRM507" s="15"/>
      <c r="FRN507" s="15"/>
      <c r="FRO507" s="15"/>
      <c r="FRP507" s="15"/>
      <c r="FRQ507" s="15"/>
      <c r="FRR507" s="15"/>
      <c r="FRS507" s="15"/>
      <c r="FRT507" s="15"/>
      <c r="FRU507" s="15"/>
      <c r="FRV507" s="15"/>
      <c r="FRW507" s="15"/>
      <c r="FRX507" s="15"/>
      <c r="FRY507" s="15"/>
      <c r="FRZ507" s="15"/>
      <c r="FSA507" s="15"/>
      <c r="FSB507" s="15"/>
      <c r="FSC507" s="15"/>
      <c r="FSD507" s="15"/>
      <c r="FSE507" s="15"/>
      <c r="FSF507" s="15"/>
      <c r="FSG507" s="15"/>
      <c r="FSH507" s="15"/>
      <c r="FSI507" s="15"/>
      <c r="FSJ507" s="15"/>
      <c r="FSK507" s="15"/>
      <c r="FSL507" s="15"/>
      <c r="FSM507" s="15"/>
      <c r="FSN507" s="15"/>
      <c r="FSO507" s="15"/>
      <c r="FSP507" s="15"/>
      <c r="FSQ507" s="15"/>
      <c r="FSR507" s="15"/>
      <c r="FSS507" s="15"/>
      <c r="FST507" s="15"/>
      <c r="FSU507" s="15"/>
      <c r="FSV507" s="15"/>
      <c r="FSW507" s="15"/>
      <c r="FSX507" s="15"/>
      <c r="FSY507" s="15"/>
      <c r="FSZ507" s="15"/>
      <c r="FTA507" s="15"/>
      <c r="FTB507" s="15"/>
      <c r="FTC507" s="15"/>
      <c r="FTD507" s="15"/>
      <c r="FTE507" s="15"/>
      <c r="FTF507" s="15"/>
      <c r="FTG507" s="15"/>
      <c r="FTH507" s="15"/>
      <c r="FTI507" s="15"/>
      <c r="FTJ507" s="15"/>
      <c r="FTK507" s="15"/>
      <c r="FTL507" s="15"/>
      <c r="FTM507" s="15"/>
      <c r="FTN507" s="15"/>
      <c r="FTO507" s="15"/>
      <c r="FTP507" s="15"/>
      <c r="FTQ507" s="15"/>
      <c r="FTR507" s="15"/>
      <c r="FTS507" s="15"/>
      <c r="FTT507" s="15"/>
      <c r="FTU507" s="15"/>
      <c r="FTV507" s="15"/>
      <c r="FTW507" s="15"/>
      <c r="FTX507" s="15"/>
      <c r="FTY507" s="15"/>
      <c r="FTZ507" s="15"/>
      <c r="FUA507" s="15"/>
      <c r="FUB507" s="15"/>
      <c r="FUC507" s="15"/>
      <c r="FUD507" s="15"/>
      <c r="FUE507" s="15"/>
      <c r="FUF507" s="15"/>
      <c r="FUG507" s="15"/>
      <c r="FUH507" s="15"/>
      <c r="FUI507" s="15"/>
      <c r="FUJ507" s="15"/>
      <c r="FUK507" s="15"/>
      <c r="FUL507" s="15"/>
      <c r="FUM507" s="15"/>
      <c r="FUN507" s="15"/>
      <c r="FUO507" s="15"/>
      <c r="FUP507" s="15"/>
      <c r="FUQ507" s="15"/>
      <c r="FUR507" s="15"/>
      <c r="FUS507" s="15"/>
      <c r="FUT507" s="15"/>
      <c r="FUU507" s="15"/>
      <c r="FUV507" s="15"/>
      <c r="FUW507" s="15"/>
      <c r="FUX507" s="15"/>
      <c r="FUY507" s="15"/>
      <c r="FUZ507" s="15"/>
      <c r="FVA507" s="15"/>
      <c r="FVB507" s="15"/>
      <c r="FVC507" s="15"/>
      <c r="FVD507" s="15"/>
      <c r="FVE507" s="15"/>
      <c r="FVF507" s="15"/>
      <c r="FVG507" s="15"/>
      <c r="FVH507" s="15"/>
      <c r="FVI507" s="15"/>
      <c r="FVJ507" s="15"/>
      <c r="FVK507" s="15"/>
      <c r="FVL507" s="15"/>
      <c r="FVM507" s="15"/>
      <c r="FVN507" s="15"/>
      <c r="FVO507" s="15"/>
      <c r="FVP507" s="15"/>
      <c r="FVQ507" s="15"/>
      <c r="FVR507" s="15"/>
      <c r="FVS507" s="15"/>
      <c r="FVT507" s="15"/>
      <c r="FVU507" s="15"/>
      <c r="FVV507" s="15"/>
      <c r="FVW507" s="15"/>
      <c r="FVX507" s="15"/>
      <c r="FVY507" s="15"/>
      <c r="FVZ507" s="15"/>
      <c r="FWA507" s="15"/>
      <c r="FWB507" s="15"/>
      <c r="FWC507" s="15"/>
      <c r="FWD507" s="15"/>
      <c r="FWE507" s="15"/>
      <c r="FWF507" s="15"/>
      <c r="FWG507" s="15"/>
      <c r="FWH507" s="15"/>
      <c r="FWI507" s="15"/>
      <c r="FWJ507" s="15"/>
      <c r="FWK507" s="15"/>
      <c r="FWL507" s="15"/>
      <c r="FWM507" s="15"/>
      <c r="FWN507" s="15"/>
      <c r="FWO507" s="15"/>
      <c r="FWP507" s="15"/>
      <c r="FWQ507" s="15"/>
      <c r="FWR507" s="15"/>
      <c r="FWS507" s="15"/>
      <c r="FWT507" s="15"/>
      <c r="FWU507" s="15"/>
      <c r="FWV507" s="15"/>
      <c r="FWW507" s="15"/>
      <c r="FWX507" s="15"/>
      <c r="FWY507" s="15"/>
      <c r="FWZ507" s="15"/>
      <c r="FXA507" s="15"/>
      <c r="FXB507" s="15"/>
      <c r="FXC507" s="15"/>
      <c r="FXD507" s="15"/>
      <c r="FXE507" s="15"/>
      <c r="FXF507" s="15"/>
      <c r="FXG507" s="15"/>
      <c r="FXH507" s="15"/>
      <c r="FXI507" s="15"/>
      <c r="FXJ507" s="15"/>
      <c r="FXK507" s="15"/>
      <c r="FXL507" s="15"/>
      <c r="FXM507" s="15"/>
      <c r="FXN507" s="15"/>
      <c r="FXO507" s="15"/>
      <c r="FXP507" s="15"/>
      <c r="FXQ507" s="15"/>
      <c r="FXR507" s="15"/>
      <c r="FXS507" s="15"/>
      <c r="FXT507" s="15"/>
      <c r="FXU507" s="15"/>
      <c r="FXV507" s="15"/>
      <c r="FXW507" s="15"/>
      <c r="FXX507" s="15"/>
      <c r="FXY507" s="15"/>
      <c r="FXZ507" s="15"/>
      <c r="FYA507" s="15"/>
      <c r="FYB507" s="15"/>
      <c r="FYC507" s="15"/>
      <c r="FYD507" s="15"/>
      <c r="FYE507" s="15"/>
      <c r="FYF507" s="15"/>
      <c r="FYG507" s="15"/>
      <c r="FYH507" s="15"/>
      <c r="FYI507" s="15"/>
      <c r="FYJ507" s="15"/>
      <c r="FYK507" s="15"/>
      <c r="FYL507" s="15"/>
      <c r="FYM507" s="15"/>
      <c r="FYN507" s="15"/>
      <c r="FYO507" s="15"/>
      <c r="FYP507" s="15"/>
      <c r="FYQ507" s="15"/>
      <c r="FYR507" s="15"/>
      <c r="FYS507" s="15"/>
      <c r="FYT507" s="15"/>
      <c r="FYU507" s="15"/>
      <c r="FYV507" s="15"/>
      <c r="FYW507" s="15"/>
      <c r="FYX507" s="15"/>
      <c r="FYY507" s="15"/>
      <c r="FYZ507" s="15"/>
      <c r="FZA507" s="15"/>
      <c r="FZB507" s="15"/>
      <c r="FZC507" s="15"/>
      <c r="FZD507" s="15"/>
      <c r="FZE507" s="15"/>
      <c r="FZF507" s="15"/>
      <c r="FZG507" s="15"/>
      <c r="FZH507" s="15"/>
      <c r="FZI507" s="15"/>
      <c r="FZJ507" s="15"/>
      <c r="FZK507" s="15"/>
      <c r="FZL507" s="15"/>
      <c r="FZM507" s="15"/>
      <c r="FZN507" s="15"/>
      <c r="FZO507" s="15"/>
      <c r="FZP507" s="15"/>
      <c r="FZQ507" s="15"/>
      <c r="FZR507" s="15"/>
      <c r="FZS507" s="15"/>
      <c r="FZT507" s="15"/>
      <c r="FZU507" s="15"/>
      <c r="FZV507" s="15"/>
      <c r="FZW507" s="15"/>
      <c r="FZX507" s="15"/>
      <c r="FZY507" s="15"/>
      <c r="FZZ507" s="15"/>
      <c r="GAA507" s="15"/>
      <c r="GAB507" s="15"/>
      <c r="GAC507" s="15"/>
      <c r="GAD507" s="15"/>
      <c r="GAE507" s="15"/>
      <c r="GAF507" s="15"/>
      <c r="GAG507" s="15"/>
      <c r="GAH507" s="15"/>
      <c r="GAI507" s="15"/>
      <c r="GAJ507" s="15"/>
      <c r="GAK507" s="15"/>
      <c r="GAL507" s="15"/>
      <c r="GAM507" s="15"/>
      <c r="GAN507" s="15"/>
      <c r="GAO507" s="15"/>
      <c r="GAP507" s="15"/>
      <c r="GAQ507" s="15"/>
      <c r="GAR507" s="15"/>
      <c r="GAS507" s="15"/>
      <c r="GAT507" s="15"/>
      <c r="GAU507" s="15"/>
      <c r="GAV507" s="15"/>
      <c r="GAW507" s="15"/>
      <c r="GAX507" s="15"/>
      <c r="GAY507" s="15"/>
      <c r="GAZ507" s="15"/>
      <c r="GBA507" s="15"/>
      <c r="GBB507" s="15"/>
      <c r="GBC507" s="15"/>
      <c r="GBD507" s="15"/>
      <c r="GBE507" s="15"/>
      <c r="GBF507" s="15"/>
      <c r="GBG507" s="15"/>
      <c r="GBH507" s="15"/>
      <c r="GBI507" s="15"/>
      <c r="GBJ507" s="15"/>
      <c r="GBK507" s="15"/>
      <c r="GBL507" s="15"/>
      <c r="GBM507" s="15"/>
      <c r="GBN507" s="15"/>
      <c r="GBO507" s="15"/>
      <c r="GBP507" s="15"/>
      <c r="GBQ507" s="15"/>
      <c r="GBR507" s="15"/>
      <c r="GBS507" s="15"/>
      <c r="GBT507" s="15"/>
      <c r="GBU507" s="15"/>
      <c r="GBV507" s="15"/>
      <c r="GBW507" s="15"/>
      <c r="GBX507" s="15"/>
      <c r="GBY507" s="15"/>
      <c r="GBZ507" s="15"/>
      <c r="GCA507" s="15"/>
      <c r="GCB507" s="15"/>
      <c r="GCC507" s="15"/>
      <c r="GCD507" s="15"/>
      <c r="GCE507" s="15"/>
      <c r="GCF507" s="15"/>
      <c r="GCG507" s="15"/>
      <c r="GCH507" s="15"/>
      <c r="GCI507" s="15"/>
      <c r="GCJ507" s="15"/>
      <c r="GCK507" s="15"/>
      <c r="GCL507" s="15"/>
      <c r="GCM507" s="15"/>
      <c r="GCN507" s="15"/>
      <c r="GCO507" s="15"/>
      <c r="GCP507" s="15"/>
      <c r="GCQ507" s="15"/>
      <c r="GCR507" s="15"/>
      <c r="GCS507" s="15"/>
      <c r="GCT507" s="15"/>
      <c r="GCU507" s="15"/>
      <c r="GCV507" s="15"/>
      <c r="GCW507" s="15"/>
      <c r="GCX507" s="15"/>
      <c r="GCY507" s="15"/>
      <c r="GCZ507" s="15"/>
      <c r="GDA507" s="15"/>
      <c r="GDB507" s="15"/>
      <c r="GDC507" s="15"/>
      <c r="GDD507" s="15"/>
      <c r="GDE507" s="15"/>
      <c r="GDF507" s="15"/>
      <c r="GDG507" s="15"/>
      <c r="GDH507" s="15"/>
      <c r="GDI507" s="15"/>
      <c r="GDJ507" s="15"/>
      <c r="GDK507" s="15"/>
      <c r="GDL507" s="15"/>
      <c r="GDM507" s="15"/>
      <c r="GDN507" s="15"/>
      <c r="GDO507" s="15"/>
      <c r="GDP507" s="15"/>
      <c r="GDQ507" s="15"/>
      <c r="GDR507" s="15"/>
      <c r="GDS507" s="15"/>
      <c r="GDT507" s="15"/>
      <c r="GDU507" s="15"/>
      <c r="GDV507" s="15"/>
      <c r="GDW507" s="15"/>
      <c r="GDX507" s="15"/>
      <c r="GDY507" s="15"/>
      <c r="GDZ507" s="15"/>
      <c r="GEA507" s="15"/>
      <c r="GEB507" s="15"/>
      <c r="GEC507" s="15"/>
      <c r="GED507" s="15"/>
      <c r="GEE507" s="15"/>
      <c r="GEF507" s="15"/>
      <c r="GEG507" s="15"/>
      <c r="GEH507" s="15"/>
      <c r="GEI507" s="15"/>
      <c r="GEJ507" s="15"/>
      <c r="GEK507" s="15"/>
      <c r="GEL507" s="15"/>
      <c r="GEM507" s="15"/>
      <c r="GEN507" s="15"/>
      <c r="GEO507" s="15"/>
      <c r="GEP507" s="15"/>
      <c r="GEQ507" s="15"/>
      <c r="GER507" s="15"/>
      <c r="GES507" s="15"/>
      <c r="GET507" s="15"/>
      <c r="GEU507" s="15"/>
      <c r="GEV507" s="15"/>
      <c r="GEW507" s="15"/>
      <c r="GEX507" s="15"/>
      <c r="GEY507" s="15"/>
      <c r="GEZ507" s="15"/>
      <c r="GFA507" s="15"/>
      <c r="GFB507" s="15"/>
      <c r="GFC507" s="15"/>
      <c r="GFD507" s="15"/>
      <c r="GFE507" s="15"/>
      <c r="GFF507" s="15"/>
      <c r="GFG507" s="15"/>
      <c r="GFH507" s="15"/>
      <c r="GFI507" s="15"/>
      <c r="GFJ507" s="15"/>
      <c r="GFK507" s="15"/>
      <c r="GFL507" s="15"/>
      <c r="GFM507" s="15"/>
      <c r="GFN507" s="15"/>
      <c r="GFO507" s="15"/>
      <c r="GFP507" s="15"/>
      <c r="GFQ507" s="15"/>
      <c r="GFR507" s="15"/>
      <c r="GFS507" s="15"/>
      <c r="GFT507" s="15"/>
      <c r="GFU507" s="15"/>
      <c r="GFV507" s="15"/>
      <c r="GFW507" s="15"/>
      <c r="GFX507" s="15"/>
      <c r="GFY507" s="15"/>
      <c r="GFZ507" s="15"/>
      <c r="GGA507" s="15"/>
      <c r="GGB507" s="15"/>
      <c r="GGC507" s="15"/>
      <c r="GGD507" s="15"/>
      <c r="GGE507" s="15"/>
      <c r="GGF507" s="15"/>
      <c r="GGG507" s="15"/>
      <c r="GGH507" s="15"/>
      <c r="GGI507" s="15"/>
      <c r="GGJ507" s="15"/>
      <c r="GGK507" s="15"/>
      <c r="GGL507" s="15"/>
      <c r="GGM507" s="15"/>
      <c r="GGN507" s="15"/>
      <c r="GGO507" s="15"/>
      <c r="GGP507" s="15"/>
      <c r="GGQ507" s="15"/>
      <c r="GGR507" s="15"/>
      <c r="GGS507" s="15"/>
      <c r="GGT507" s="15"/>
      <c r="GGU507" s="15"/>
      <c r="GGV507" s="15"/>
      <c r="GGW507" s="15"/>
      <c r="GGX507" s="15"/>
      <c r="GGY507" s="15"/>
      <c r="GGZ507" s="15"/>
      <c r="GHA507" s="15"/>
      <c r="GHB507" s="15"/>
      <c r="GHC507" s="15"/>
      <c r="GHD507" s="15"/>
      <c r="GHE507" s="15"/>
      <c r="GHF507" s="15"/>
      <c r="GHG507" s="15"/>
      <c r="GHH507" s="15"/>
      <c r="GHI507" s="15"/>
      <c r="GHJ507" s="15"/>
      <c r="GHK507" s="15"/>
      <c r="GHL507" s="15"/>
      <c r="GHM507" s="15"/>
      <c r="GHN507" s="15"/>
      <c r="GHO507" s="15"/>
      <c r="GHP507" s="15"/>
      <c r="GHQ507" s="15"/>
      <c r="GHR507" s="15"/>
      <c r="GHS507" s="15"/>
      <c r="GHT507" s="15"/>
      <c r="GHU507" s="15"/>
      <c r="GHV507" s="15"/>
      <c r="GHW507" s="15"/>
      <c r="GHX507" s="15"/>
      <c r="GHY507" s="15"/>
      <c r="GHZ507" s="15"/>
      <c r="GIA507" s="15"/>
      <c r="GIB507" s="15"/>
      <c r="GIC507" s="15"/>
      <c r="GID507" s="15"/>
      <c r="GIE507" s="15"/>
      <c r="GIF507" s="15"/>
      <c r="GIG507" s="15"/>
      <c r="GIH507" s="15"/>
      <c r="GII507" s="15"/>
      <c r="GIJ507" s="15"/>
      <c r="GIK507" s="15"/>
      <c r="GIL507" s="15"/>
      <c r="GIM507" s="15"/>
      <c r="GIN507" s="15"/>
      <c r="GIO507" s="15"/>
      <c r="GIP507" s="15"/>
      <c r="GIQ507" s="15"/>
      <c r="GIR507" s="15"/>
      <c r="GIS507" s="15"/>
      <c r="GIT507" s="15"/>
      <c r="GIU507" s="15"/>
      <c r="GIV507" s="15"/>
      <c r="GIW507" s="15"/>
      <c r="GIX507" s="15"/>
      <c r="GIY507" s="15"/>
      <c r="GIZ507" s="15"/>
      <c r="GJA507" s="15"/>
      <c r="GJB507" s="15"/>
      <c r="GJC507" s="15"/>
      <c r="GJD507" s="15"/>
      <c r="GJE507" s="15"/>
      <c r="GJF507" s="15"/>
      <c r="GJG507" s="15"/>
      <c r="GJH507" s="15"/>
      <c r="GJI507" s="15"/>
      <c r="GJJ507" s="15"/>
      <c r="GJK507" s="15"/>
      <c r="GJL507" s="15"/>
      <c r="GJM507" s="15"/>
      <c r="GJN507" s="15"/>
      <c r="GJO507" s="15"/>
      <c r="GJP507" s="15"/>
      <c r="GJQ507" s="15"/>
      <c r="GJR507" s="15"/>
      <c r="GJS507" s="15"/>
      <c r="GJT507" s="15"/>
      <c r="GJU507" s="15"/>
      <c r="GJV507" s="15"/>
      <c r="GJW507" s="15"/>
      <c r="GJX507" s="15"/>
      <c r="GJY507" s="15"/>
      <c r="GJZ507" s="15"/>
      <c r="GKA507" s="15"/>
      <c r="GKB507" s="15"/>
      <c r="GKC507" s="15"/>
      <c r="GKD507" s="15"/>
      <c r="GKE507" s="15"/>
      <c r="GKF507" s="15"/>
      <c r="GKG507" s="15"/>
      <c r="GKH507" s="15"/>
      <c r="GKI507" s="15"/>
      <c r="GKJ507" s="15"/>
      <c r="GKK507" s="15"/>
      <c r="GKL507" s="15"/>
      <c r="GKM507" s="15"/>
      <c r="GKN507" s="15"/>
      <c r="GKO507" s="15"/>
      <c r="GKP507" s="15"/>
      <c r="GKQ507" s="15"/>
      <c r="GKR507" s="15"/>
      <c r="GKS507" s="15"/>
      <c r="GKT507" s="15"/>
      <c r="GKU507" s="15"/>
      <c r="GKV507" s="15"/>
      <c r="GKW507" s="15"/>
      <c r="GKX507" s="15"/>
      <c r="GKY507" s="15"/>
      <c r="GKZ507" s="15"/>
      <c r="GLA507" s="15"/>
      <c r="GLB507" s="15"/>
      <c r="GLC507" s="15"/>
      <c r="GLD507" s="15"/>
      <c r="GLE507" s="15"/>
      <c r="GLF507" s="15"/>
      <c r="GLG507" s="15"/>
      <c r="GLH507" s="15"/>
      <c r="GLI507" s="15"/>
      <c r="GLJ507" s="15"/>
      <c r="GLK507" s="15"/>
      <c r="GLL507" s="15"/>
      <c r="GLM507" s="15"/>
      <c r="GLN507" s="15"/>
      <c r="GLO507" s="15"/>
      <c r="GLP507" s="15"/>
      <c r="GLQ507" s="15"/>
      <c r="GLR507" s="15"/>
      <c r="GLS507" s="15"/>
      <c r="GLT507" s="15"/>
      <c r="GLU507" s="15"/>
      <c r="GLV507" s="15"/>
      <c r="GLW507" s="15"/>
      <c r="GLX507" s="15"/>
      <c r="GLY507" s="15"/>
      <c r="GLZ507" s="15"/>
      <c r="GMA507" s="15"/>
      <c r="GMB507" s="15"/>
      <c r="GMC507" s="15"/>
      <c r="GMD507" s="15"/>
      <c r="GME507" s="15"/>
      <c r="GMF507" s="15"/>
      <c r="GMG507" s="15"/>
      <c r="GMH507" s="15"/>
      <c r="GMI507" s="15"/>
      <c r="GMJ507" s="15"/>
      <c r="GMK507" s="15"/>
      <c r="GML507" s="15"/>
      <c r="GMM507" s="15"/>
      <c r="GMN507" s="15"/>
      <c r="GMO507" s="15"/>
      <c r="GMP507" s="15"/>
      <c r="GMQ507" s="15"/>
      <c r="GMR507" s="15"/>
      <c r="GMS507" s="15"/>
      <c r="GMT507" s="15"/>
      <c r="GMU507" s="15"/>
      <c r="GMV507" s="15"/>
      <c r="GMW507" s="15"/>
      <c r="GMX507" s="15"/>
      <c r="GMY507" s="15"/>
      <c r="GMZ507" s="15"/>
      <c r="GNA507" s="15"/>
      <c r="GNB507" s="15"/>
      <c r="GNC507" s="15"/>
      <c r="GND507" s="15"/>
      <c r="GNE507" s="15"/>
      <c r="GNF507" s="15"/>
      <c r="GNG507" s="15"/>
      <c r="GNH507" s="15"/>
      <c r="GNI507" s="15"/>
      <c r="GNJ507" s="15"/>
      <c r="GNK507" s="15"/>
      <c r="GNL507" s="15"/>
      <c r="GNM507" s="15"/>
      <c r="GNN507" s="15"/>
      <c r="GNO507" s="15"/>
      <c r="GNP507" s="15"/>
      <c r="GNQ507" s="15"/>
      <c r="GNR507" s="15"/>
      <c r="GNS507" s="15"/>
      <c r="GNT507" s="15"/>
      <c r="GNU507" s="15"/>
      <c r="GNV507" s="15"/>
      <c r="GNW507" s="15"/>
      <c r="GNX507" s="15"/>
      <c r="GNY507" s="15"/>
      <c r="GNZ507" s="15"/>
      <c r="GOA507" s="15"/>
      <c r="GOB507" s="15"/>
      <c r="GOC507" s="15"/>
      <c r="GOD507" s="15"/>
      <c r="GOE507" s="15"/>
      <c r="GOF507" s="15"/>
      <c r="GOG507" s="15"/>
      <c r="GOH507" s="15"/>
      <c r="GOI507" s="15"/>
      <c r="GOJ507" s="15"/>
      <c r="GOK507" s="15"/>
      <c r="GOL507" s="15"/>
      <c r="GOM507" s="15"/>
      <c r="GON507" s="15"/>
      <c r="GOO507" s="15"/>
      <c r="GOP507" s="15"/>
      <c r="GOQ507" s="15"/>
      <c r="GOR507" s="15"/>
      <c r="GOS507" s="15"/>
      <c r="GOT507" s="15"/>
      <c r="GOU507" s="15"/>
      <c r="GOV507" s="15"/>
      <c r="GOW507" s="15"/>
      <c r="GOX507" s="15"/>
      <c r="GOY507" s="15"/>
      <c r="GOZ507" s="15"/>
      <c r="GPA507" s="15"/>
      <c r="GPB507" s="15"/>
      <c r="GPC507" s="15"/>
      <c r="GPD507" s="15"/>
      <c r="GPE507" s="15"/>
      <c r="GPF507" s="15"/>
      <c r="GPG507" s="15"/>
      <c r="GPH507" s="15"/>
      <c r="GPI507" s="15"/>
      <c r="GPJ507" s="15"/>
      <c r="GPK507" s="15"/>
      <c r="GPL507" s="15"/>
      <c r="GPM507" s="15"/>
      <c r="GPN507" s="15"/>
      <c r="GPO507" s="15"/>
      <c r="GPP507" s="15"/>
      <c r="GPQ507" s="15"/>
      <c r="GPR507" s="15"/>
      <c r="GPS507" s="15"/>
      <c r="GPT507" s="15"/>
      <c r="GPU507" s="15"/>
      <c r="GPV507" s="15"/>
      <c r="GPW507" s="15"/>
      <c r="GPX507" s="15"/>
      <c r="GPY507" s="15"/>
      <c r="GPZ507" s="15"/>
      <c r="GQA507" s="15"/>
      <c r="GQB507" s="15"/>
      <c r="GQC507" s="15"/>
      <c r="GQD507" s="15"/>
      <c r="GQE507" s="15"/>
      <c r="GQF507" s="15"/>
      <c r="GQG507" s="15"/>
      <c r="GQH507" s="15"/>
      <c r="GQI507" s="15"/>
      <c r="GQJ507" s="15"/>
      <c r="GQK507" s="15"/>
      <c r="GQL507" s="15"/>
      <c r="GQM507" s="15"/>
      <c r="GQN507" s="15"/>
      <c r="GQO507" s="15"/>
      <c r="GQP507" s="15"/>
      <c r="GQQ507" s="15"/>
      <c r="GQR507" s="15"/>
      <c r="GQS507" s="15"/>
      <c r="GQT507" s="15"/>
      <c r="GQU507" s="15"/>
      <c r="GQV507" s="15"/>
      <c r="GQW507" s="15"/>
      <c r="GQX507" s="15"/>
      <c r="GQY507" s="15"/>
      <c r="GQZ507" s="15"/>
      <c r="GRA507" s="15"/>
      <c r="GRB507" s="15"/>
      <c r="GRC507" s="15"/>
      <c r="GRD507" s="15"/>
      <c r="GRE507" s="15"/>
      <c r="GRF507" s="15"/>
      <c r="GRG507" s="15"/>
      <c r="GRH507" s="15"/>
      <c r="GRI507" s="15"/>
      <c r="GRJ507" s="15"/>
      <c r="GRK507" s="15"/>
      <c r="GRL507" s="15"/>
      <c r="GRM507" s="15"/>
      <c r="GRN507" s="15"/>
      <c r="GRO507" s="15"/>
      <c r="GRP507" s="15"/>
      <c r="GRQ507" s="15"/>
      <c r="GRR507" s="15"/>
      <c r="GRS507" s="15"/>
      <c r="GRT507" s="15"/>
      <c r="GRU507" s="15"/>
      <c r="GRV507" s="15"/>
      <c r="GRW507" s="15"/>
      <c r="GRX507" s="15"/>
      <c r="GRY507" s="15"/>
      <c r="GRZ507" s="15"/>
      <c r="GSA507" s="15"/>
      <c r="GSB507" s="15"/>
      <c r="GSC507" s="15"/>
      <c r="GSD507" s="15"/>
      <c r="GSE507" s="15"/>
      <c r="GSF507" s="15"/>
      <c r="GSG507" s="15"/>
      <c r="GSH507" s="15"/>
      <c r="GSI507" s="15"/>
      <c r="GSJ507" s="15"/>
      <c r="GSK507" s="15"/>
      <c r="GSL507" s="15"/>
      <c r="GSM507" s="15"/>
      <c r="GSN507" s="15"/>
      <c r="GSO507" s="15"/>
      <c r="GSP507" s="15"/>
      <c r="GSQ507" s="15"/>
      <c r="GSR507" s="15"/>
      <c r="GSS507" s="15"/>
      <c r="GST507" s="15"/>
      <c r="GSU507" s="15"/>
      <c r="GSV507" s="15"/>
      <c r="GSW507" s="15"/>
      <c r="GSX507" s="15"/>
      <c r="GSY507" s="15"/>
      <c r="GSZ507" s="15"/>
      <c r="GTA507" s="15"/>
      <c r="GTB507" s="15"/>
      <c r="GTC507" s="15"/>
      <c r="GTD507" s="15"/>
      <c r="GTE507" s="15"/>
      <c r="GTF507" s="15"/>
      <c r="GTG507" s="15"/>
      <c r="GTH507" s="15"/>
      <c r="GTI507" s="15"/>
      <c r="GTJ507" s="15"/>
      <c r="GTK507" s="15"/>
      <c r="GTL507" s="15"/>
      <c r="GTM507" s="15"/>
      <c r="GTN507" s="15"/>
      <c r="GTO507" s="15"/>
      <c r="GTP507" s="15"/>
      <c r="GTQ507" s="15"/>
      <c r="GTR507" s="15"/>
      <c r="GTS507" s="15"/>
      <c r="GTT507" s="15"/>
      <c r="GTU507" s="15"/>
      <c r="GTV507" s="15"/>
      <c r="GTW507" s="15"/>
      <c r="GTX507" s="15"/>
      <c r="GTY507" s="15"/>
      <c r="GTZ507" s="15"/>
      <c r="GUA507" s="15"/>
      <c r="GUB507" s="15"/>
      <c r="GUC507" s="15"/>
      <c r="GUD507" s="15"/>
      <c r="GUE507" s="15"/>
      <c r="GUF507" s="15"/>
      <c r="GUG507" s="15"/>
      <c r="GUH507" s="15"/>
      <c r="GUI507" s="15"/>
      <c r="GUJ507" s="15"/>
      <c r="GUK507" s="15"/>
      <c r="GUL507" s="15"/>
      <c r="GUM507" s="15"/>
      <c r="GUN507" s="15"/>
      <c r="GUO507" s="15"/>
      <c r="GUP507" s="15"/>
      <c r="GUQ507" s="15"/>
      <c r="GUR507" s="15"/>
      <c r="GUS507" s="15"/>
      <c r="GUT507" s="15"/>
      <c r="GUU507" s="15"/>
      <c r="GUV507" s="15"/>
      <c r="GUW507" s="15"/>
      <c r="GUX507" s="15"/>
      <c r="GUY507" s="15"/>
      <c r="GUZ507" s="15"/>
      <c r="GVA507" s="15"/>
      <c r="GVB507" s="15"/>
      <c r="GVC507" s="15"/>
      <c r="GVD507" s="15"/>
      <c r="GVE507" s="15"/>
      <c r="GVF507" s="15"/>
      <c r="GVG507" s="15"/>
      <c r="GVH507" s="15"/>
      <c r="GVI507" s="15"/>
      <c r="GVJ507" s="15"/>
      <c r="GVK507" s="15"/>
      <c r="GVL507" s="15"/>
      <c r="GVM507" s="15"/>
      <c r="GVN507" s="15"/>
      <c r="GVO507" s="15"/>
      <c r="GVP507" s="15"/>
      <c r="GVQ507" s="15"/>
      <c r="GVR507" s="15"/>
      <c r="GVS507" s="15"/>
      <c r="GVT507" s="15"/>
      <c r="GVU507" s="15"/>
      <c r="GVV507" s="15"/>
      <c r="GVW507" s="15"/>
      <c r="GVX507" s="15"/>
      <c r="GVY507" s="15"/>
      <c r="GVZ507" s="15"/>
      <c r="GWA507" s="15"/>
      <c r="GWB507" s="15"/>
      <c r="GWC507" s="15"/>
      <c r="GWD507" s="15"/>
      <c r="GWE507" s="15"/>
      <c r="GWF507" s="15"/>
      <c r="GWG507" s="15"/>
      <c r="GWH507" s="15"/>
      <c r="GWI507" s="15"/>
      <c r="GWJ507" s="15"/>
      <c r="GWK507" s="15"/>
      <c r="GWL507" s="15"/>
      <c r="GWM507" s="15"/>
      <c r="GWN507" s="15"/>
      <c r="GWO507" s="15"/>
      <c r="GWP507" s="15"/>
      <c r="GWQ507" s="15"/>
      <c r="GWR507" s="15"/>
      <c r="GWS507" s="15"/>
      <c r="GWT507" s="15"/>
      <c r="GWU507" s="15"/>
      <c r="GWV507" s="15"/>
      <c r="GWW507" s="15"/>
      <c r="GWX507" s="15"/>
      <c r="GWY507" s="15"/>
      <c r="GWZ507" s="15"/>
      <c r="GXA507" s="15"/>
      <c r="GXB507" s="15"/>
      <c r="GXC507" s="15"/>
      <c r="GXD507" s="15"/>
      <c r="GXE507" s="15"/>
      <c r="GXF507" s="15"/>
      <c r="GXG507" s="15"/>
      <c r="GXH507" s="15"/>
      <c r="GXI507" s="15"/>
      <c r="GXJ507" s="15"/>
      <c r="GXK507" s="15"/>
      <c r="GXL507" s="15"/>
      <c r="GXM507" s="15"/>
      <c r="GXN507" s="15"/>
      <c r="GXO507" s="15"/>
      <c r="GXP507" s="15"/>
      <c r="GXQ507" s="15"/>
      <c r="GXR507" s="15"/>
      <c r="GXS507" s="15"/>
      <c r="GXT507" s="15"/>
      <c r="GXU507" s="15"/>
      <c r="GXV507" s="15"/>
      <c r="GXW507" s="15"/>
      <c r="GXX507" s="15"/>
      <c r="GXY507" s="15"/>
      <c r="GXZ507" s="15"/>
      <c r="GYA507" s="15"/>
      <c r="GYB507" s="15"/>
      <c r="GYC507" s="15"/>
      <c r="GYD507" s="15"/>
      <c r="GYE507" s="15"/>
      <c r="GYF507" s="15"/>
      <c r="GYG507" s="15"/>
      <c r="GYH507" s="15"/>
      <c r="GYI507" s="15"/>
      <c r="GYJ507" s="15"/>
      <c r="GYK507" s="15"/>
      <c r="GYL507" s="15"/>
      <c r="GYM507" s="15"/>
      <c r="GYN507" s="15"/>
      <c r="GYO507" s="15"/>
      <c r="GYP507" s="15"/>
      <c r="GYQ507" s="15"/>
      <c r="GYR507" s="15"/>
      <c r="GYS507" s="15"/>
      <c r="GYT507" s="15"/>
      <c r="GYU507" s="15"/>
      <c r="GYV507" s="15"/>
      <c r="GYW507" s="15"/>
      <c r="GYX507" s="15"/>
      <c r="GYY507" s="15"/>
      <c r="GYZ507" s="15"/>
      <c r="GZA507" s="15"/>
      <c r="GZB507" s="15"/>
      <c r="GZC507" s="15"/>
      <c r="GZD507" s="15"/>
      <c r="GZE507" s="15"/>
      <c r="GZF507" s="15"/>
      <c r="GZG507" s="15"/>
      <c r="GZH507" s="15"/>
      <c r="GZI507" s="15"/>
      <c r="GZJ507" s="15"/>
      <c r="GZK507" s="15"/>
      <c r="GZL507" s="15"/>
      <c r="GZM507" s="15"/>
      <c r="GZN507" s="15"/>
      <c r="GZO507" s="15"/>
      <c r="GZP507" s="15"/>
      <c r="GZQ507" s="15"/>
      <c r="GZR507" s="15"/>
      <c r="GZS507" s="15"/>
      <c r="GZT507" s="15"/>
      <c r="GZU507" s="15"/>
      <c r="GZV507" s="15"/>
      <c r="GZW507" s="15"/>
      <c r="GZX507" s="15"/>
      <c r="GZY507" s="15"/>
      <c r="GZZ507" s="15"/>
      <c r="HAA507" s="15"/>
      <c r="HAB507" s="15"/>
      <c r="HAC507" s="15"/>
      <c r="HAD507" s="15"/>
      <c r="HAE507" s="15"/>
      <c r="HAF507" s="15"/>
      <c r="HAG507" s="15"/>
      <c r="HAH507" s="15"/>
      <c r="HAI507" s="15"/>
      <c r="HAJ507" s="15"/>
      <c r="HAK507" s="15"/>
      <c r="HAL507" s="15"/>
      <c r="HAM507" s="15"/>
      <c r="HAN507" s="15"/>
      <c r="HAO507" s="15"/>
      <c r="HAP507" s="15"/>
      <c r="HAQ507" s="15"/>
      <c r="HAR507" s="15"/>
      <c r="HAS507" s="15"/>
      <c r="HAT507" s="15"/>
      <c r="HAU507" s="15"/>
      <c r="HAV507" s="15"/>
      <c r="HAW507" s="15"/>
      <c r="HAX507" s="15"/>
      <c r="HAY507" s="15"/>
      <c r="HAZ507" s="15"/>
      <c r="HBA507" s="15"/>
      <c r="HBB507" s="15"/>
      <c r="HBC507" s="15"/>
      <c r="HBD507" s="15"/>
      <c r="HBE507" s="15"/>
      <c r="HBF507" s="15"/>
      <c r="HBG507" s="15"/>
      <c r="HBH507" s="15"/>
      <c r="HBI507" s="15"/>
      <c r="HBJ507" s="15"/>
      <c r="HBK507" s="15"/>
      <c r="HBL507" s="15"/>
      <c r="HBM507" s="15"/>
      <c r="HBN507" s="15"/>
      <c r="HBO507" s="15"/>
      <c r="HBP507" s="15"/>
      <c r="HBQ507" s="15"/>
      <c r="HBR507" s="15"/>
      <c r="HBS507" s="15"/>
      <c r="HBT507" s="15"/>
      <c r="HBU507" s="15"/>
      <c r="HBV507" s="15"/>
      <c r="HBW507" s="15"/>
      <c r="HBX507" s="15"/>
      <c r="HBY507" s="15"/>
      <c r="HBZ507" s="15"/>
      <c r="HCA507" s="15"/>
      <c r="HCB507" s="15"/>
      <c r="HCC507" s="15"/>
      <c r="HCD507" s="15"/>
      <c r="HCE507" s="15"/>
      <c r="HCF507" s="15"/>
      <c r="HCG507" s="15"/>
      <c r="HCH507" s="15"/>
      <c r="HCI507" s="15"/>
      <c r="HCJ507" s="15"/>
      <c r="HCK507" s="15"/>
      <c r="HCL507" s="15"/>
      <c r="HCM507" s="15"/>
      <c r="HCN507" s="15"/>
      <c r="HCO507" s="15"/>
      <c r="HCP507" s="15"/>
      <c r="HCQ507" s="15"/>
      <c r="HCR507" s="15"/>
      <c r="HCS507" s="15"/>
      <c r="HCT507" s="15"/>
      <c r="HCU507" s="15"/>
      <c r="HCV507" s="15"/>
      <c r="HCW507" s="15"/>
      <c r="HCX507" s="15"/>
      <c r="HCY507" s="15"/>
      <c r="HCZ507" s="15"/>
      <c r="HDA507" s="15"/>
      <c r="HDB507" s="15"/>
      <c r="HDC507" s="15"/>
      <c r="HDD507" s="15"/>
      <c r="HDE507" s="15"/>
      <c r="HDF507" s="15"/>
      <c r="HDG507" s="15"/>
      <c r="HDH507" s="15"/>
      <c r="HDI507" s="15"/>
      <c r="HDJ507" s="15"/>
      <c r="HDK507" s="15"/>
      <c r="HDL507" s="15"/>
      <c r="HDM507" s="15"/>
      <c r="HDN507" s="15"/>
      <c r="HDO507" s="15"/>
      <c r="HDP507" s="15"/>
      <c r="HDQ507" s="15"/>
      <c r="HDR507" s="15"/>
      <c r="HDS507" s="15"/>
      <c r="HDT507" s="15"/>
      <c r="HDU507" s="15"/>
      <c r="HDV507" s="15"/>
      <c r="HDW507" s="15"/>
      <c r="HDX507" s="15"/>
      <c r="HDY507" s="15"/>
      <c r="HDZ507" s="15"/>
      <c r="HEA507" s="15"/>
      <c r="HEB507" s="15"/>
      <c r="HEC507" s="15"/>
      <c r="HED507" s="15"/>
      <c r="HEE507" s="15"/>
      <c r="HEF507" s="15"/>
      <c r="HEG507" s="15"/>
      <c r="HEH507" s="15"/>
      <c r="HEI507" s="15"/>
      <c r="HEJ507" s="15"/>
      <c r="HEK507" s="15"/>
      <c r="HEL507" s="15"/>
      <c r="HEM507" s="15"/>
      <c r="HEN507" s="15"/>
      <c r="HEO507" s="15"/>
      <c r="HEP507" s="15"/>
      <c r="HEQ507" s="15"/>
      <c r="HER507" s="15"/>
      <c r="HES507" s="15"/>
      <c r="HET507" s="15"/>
      <c r="HEU507" s="15"/>
      <c r="HEV507" s="15"/>
      <c r="HEW507" s="15"/>
      <c r="HEX507" s="15"/>
      <c r="HEY507" s="15"/>
      <c r="HEZ507" s="15"/>
      <c r="HFA507" s="15"/>
      <c r="HFB507" s="15"/>
      <c r="HFC507" s="15"/>
      <c r="HFD507" s="15"/>
      <c r="HFE507" s="15"/>
      <c r="HFF507" s="15"/>
      <c r="HFG507" s="15"/>
      <c r="HFH507" s="15"/>
      <c r="HFI507" s="15"/>
      <c r="HFJ507" s="15"/>
      <c r="HFK507" s="15"/>
      <c r="HFL507" s="15"/>
      <c r="HFM507" s="15"/>
      <c r="HFN507" s="15"/>
      <c r="HFO507" s="15"/>
      <c r="HFP507" s="15"/>
      <c r="HFQ507" s="15"/>
      <c r="HFR507" s="15"/>
      <c r="HFS507" s="15"/>
      <c r="HFT507" s="15"/>
      <c r="HFU507" s="15"/>
      <c r="HFV507" s="15"/>
      <c r="HFW507" s="15"/>
      <c r="HFX507" s="15"/>
      <c r="HFY507" s="15"/>
      <c r="HFZ507" s="15"/>
      <c r="HGA507" s="15"/>
      <c r="HGB507" s="15"/>
      <c r="HGC507" s="15"/>
      <c r="HGD507" s="15"/>
      <c r="HGE507" s="15"/>
      <c r="HGF507" s="15"/>
      <c r="HGG507" s="15"/>
      <c r="HGH507" s="15"/>
      <c r="HGI507" s="15"/>
      <c r="HGJ507" s="15"/>
      <c r="HGK507" s="15"/>
      <c r="HGL507" s="15"/>
      <c r="HGM507" s="15"/>
      <c r="HGN507" s="15"/>
      <c r="HGO507" s="15"/>
      <c r="HGP507" s="15"/>
      <c r="HGQ507" s="15"/>
      <c r="HGR507" s="15"/>
      <c r="HGS507" s="15"/>
      <c r="HGT507" s="15"/>
      <c r="HGU507" s="15"/>
      <c r="HGV507" s="15"/>
      <c r="HGW507" s="15"/>
      <c r="HGX507" s="15"/>
      <c r="HGY507" s="15"/>
      <c r="HGZ507" s="15"/>
      <c r="HHA507" s="15"/>
      <c r="HHB507" s="15"/>
      <c r="HHC507" s="15"/>
      <c r="HHD507" s="15"/>
      <c r="HHE507" s="15"/>
      <c r="HHF507" s="15"/>
      <c r="HHG507" s="15"/>
      <c r="HHH507" s="15"/>
      <c r="HHI507" s="15"/>
      <c r="HHJ507" s="15"/>
      <c r="HHK507" s="15"/>
      <c r="HHL507" s="15"/>
      <c r="HHM507" s="15"/>
      <c r="HHN507" s="15"/>
      <c r="HHO507" s="15"/>
      <c r="HHP507" s="15"/>
      <c r="HHQ507" s="15"/>
      <c r="HHR507" s="15"/>
      <c r="HHS507" s="15"/>
      <c r="HHT507" s="15"/>
      <c r="HHU507" s="15"/>
      <c r="HHV507" s="15"/>
      <c r="HHW507" s="15"/>
      <c r="HHX507" s="15"/>
      <c r="HHY507" s="15"/>
      <c r="HHZ507" s="15"/>
      <c r="HIA507" s="15"/>
      <c r="HIB507" s="15"/>
      <c r="HIC507" s="15"/>
      <c r="HID507" s="15"/>
      <c r="HIE507" s="15"/>
      <c r="HIF507" s="15"/>
      <c r="HIG507" s="15"/>
      <c r="HIH507" s="15"/>
      <c r="HII507" s="15"/>
      <c r="HIJ507" s="15"/>
      <c r="HIK507" s="15"/>
      <c r="HIL507" s="15"/>
      <c r="HIM507" s="15"/>
      <c r="HIN507" s="15"/>
      <c r="HIO507" s="15"/>
      <c r="HIP507" s="15"/>
      <c r="HIQ507" s="15"/>
      <c r="HIR507" s="15"/>
      <c r="HIS507" s="15"/>
      <c r="HIT507" s="15"/>
      <c r="HIU507" s="15"/>
      <c r="HIV507" s="15"/>
      <c r="HIW507" s="15"/>
      <c r="HIX507" s="15"/>
      <c r="HIY507" s="15"/>
      <c r="HIZ507" s="15"/>
      <c r="HJA507" s="15"/>
      <c r="HJB507" s="15"/>
      <c r="HJC507" s="15"/>
      <c r="HJD507" s="15"/>
      <c r="HJE507" s="15"/>
      <c r="HJF507" s="15"/>
      <c r="HJG507" s="15"/>
      <c r="HJH507" s="15"/>
      <c r="HJI507" s="15"/>
      <c r="HJJ507" s="15"/>
      <c r="HJK507" s="15"/>
      <c r="HJL507" s="15"/>
      <c r="HJM507" s="15"/>
      <c r="HJN507" s="15"/>
      <c r="HJO507" s="15"/>
      <c r="HJP507" s="15"/>
      <c r="HJQ507" s="15"/>
      <c r="HJR507" s="15"/>
      <c r="HJS507" s="15"/>
      <c r="HJT507" s="15"/>
      <c r="HJU507" s="15"/>
      <c r="HJV507" s="15"/>
      <c r="HJW507" s="15"/>
      <c r="HJX507" s="15"/>
      <c r="HJY507" s="15"/>
      <c r="HJZ507" s="15"/>
      <c r="HKA507" s="15"/>
      <c r="HKB507" s="15"/>
      <c r="HKC507" s="15"/>
      <c r="HKD507" s="15"/>
      <c r="HKE507" s="15"/>
      <c r="HKF507" s="15"/>
      <c r="HKG507" s="15"/>
      <c r="HKH507" s="15"/>
      <c r="HKI507" s="15"/>
      <c r="HKJ507" s="15"/>
      <c r="HKK507" s="15"/>
      <c r="HKL507" s="15"/>
      <c r="HKM507" s="15"/>
      <c r="HKN507" s="15"/>
      <c r="HKO507" s="15"/>
      <c r="HKP507" s="15"/>
      <c r="HKQ507" s="15"/>
      <c r="HKR507" s="15"/>
      <c r="HKS507" s="15"/>
      <c r="HKT507" s="15"/>
      <c r="HKU507" s="15"/>
      <c r="HKV507" s="15"/>
      <c r="HKW507" s="15"/>
      <c r="HKX507" s="15"/>
      <c r="HKY507" s="15"/>
      <c r="HKZ507" s="15"/>
      <c r="HLA507" s="15"/>
      <c r="HLB507" s="15"/>
      <c r="HLC507" s="15"/>
      <c r="HLD507" s="15"/>
      <c r="HLE507" s="15"/>
      <c r="HLF507" s="15"/>
      <c r="HLG507" s="15"/>
      <c r="HLH507" s="15"/>
      <c r="HLI507" s="15"/>
      <c r="HLJ507" s="15"/>
      <c r="HLK507" s="15"/>
      <c r="HLL507" s="15"/>
      <c r="HLM507" s="15"/>
      <c r="HLN507" s="15"/>
      <c r="HLO507" s="15"/>
      <c r="HLP507" s="15"/>
      <c r="HLQ507" s="15"/>
      <c r="HLR507" s="15"/>
      <c r="HLS507" s="15"/>
      <c r="HLT507" s="15"/>
      <c r="HLU507" s="15"/>
      <c r="HLV507" s="15"/>
      <c r="HLW507" s="15"/>
      <c r="HLX507" s="15"/>
      <c r="HLY507" s="15"/>
      <c r="HLZ507" s="15"/>
      <c r="HMA507" s="15"/>
      <c r="HMB507" s="15"/>
      <c r="HMC507" s="15"/>
      <c r="HMD507" s="15"/>
      <c r="HME507" s="15"/>
      <c r="HMF507" s="15"/>
      <c r="HMG507" s="15"/>
      <c r="HMH507" s="15"/>
      <c r="HMI507" s="15"/>
      <c r="HMJ507" s="15"/>
      <c r="HMK507" s="15"/>
      <c r="HML507" s="15"/>
      <c r="HMM507" s="15"/>
      <c r="HMN507" s="15"/>
      <c r="HMO507" s="15"/>
      <c r="HMP507" s="15"/>
      <c r="HMQ507" s="15"/>
      <c r="HMR507" s="15"/>
      <c r="HMS507" s="15"/>
      <c r="HMT507" s="15"/>
      <c r="HMU507" s="15"/>
      <c r="HMV507" s="15"/>
      <c r="HMW507" s="15"/>
      <c r="HMX507" s="15"/>
      <c r="HMY507" s="15"/>
      <c r="HMZ507" s="15"/>
      <c r="HNA507" s="15"/>
      <c r="HNB507" s="15"/>
      <c r="HNC507" s="15"/>
      <c r="HND507" s="15"/>
      <c r="HNE507" s="15"/>
      <c r="HNF507" s="15"/>
      <c r="HNG507" s="15"/>
      <c r="HNH507" s="15"/>
      <c r="HNI507" s="15"/>
      <c r="HNJ507" s="15"/>
      <c r="HNK507" s="15"/>
      <c r="HNL507" s="15"/>
      <c r="HNM507" s="15"/>
      <c r="HNN507" s="15"/>
      <c r="HNO507" s="15"/>
      <c r="HNP507" s="15"/>
      <c r="HNQ507" s="15"/>
      <c r="HNR507" s="15"/>
      <c r="HNS507" s="15"/>
      <c r="HNT507" s="15"/>
      <c r="HNU507" s="15"/>
      <c r="HNV507" s="15"/>
      <c r="HNW507" s="15"/>
      <c r="HNX507" s="15"/>
      <c r="HNY507" s="15"/>
      <c r="HNZ507" s="15"/>
      <c r="HOA507" s="15"/>
      <c r="HOB507" s="15"/>
      <c r="HOC507" s="15"/>
      <c r="HOD507" s="15"/>
      <c r="HOE507" s="15"/>
      <c r="HOF507" s="15"/>
      <c r="HOG507" s="15"/>
      <c r="HOH507" s="15"/>
      <c r="HOI507" s="15"/>
      <c r="HOJ507" s="15"/>
      <c r="HOK507" s="15"/>
      <c r="HOL507" s="15"/>
      <c r="HOM507" s="15"/>
      <c r="HON507" s="15"/>
      <c r="HOO507" s="15"/>
      <c r="HOP507" s="15"/>
      <c r="HOQ507" s="15"/>
      <c r="HOR507" s="15"/>
      <c r="HOS507" s="15"/>
      <c r="HOT507" s="15"/>
      <c r="HOU507" s="15"/>
      <c r="HOV507" s="15"/>
      <c r="HOW507" s="15"/>
      <c r="HOX507" s="15"/>
      <c r="HOY507" s="15"/>
      <c r="HOZ507" s="15"/>
      <c r="HPA507" s="15"/>
      <c r="HPB507" s="15"/>
      <c r="HPC507" s="15"/>
      <c r="HPD507" s="15"/>
      <c r="HPE507" s="15"/>
      <c r="HPF507" s="15"/>
      <c r="HPG507" s="15"/>
      <c r="HPH507" s="15"/>
      <c r="HPI507" s="15"/>
      <c r="HPJ507" s="15"/>
      <c r="HPK507" s="15"/>
      <c r="HPL507" s="15"/>
      <c r="HPM507" s="15"/>
      <c r="HPN507" s="15"/>
      <c r="HPO507" s="15"/>
      <c r="HPP507" s="15"/>
      <c r="HPQ507" s="15"/>
      <c r="HPR507" s="15"/>
      <c r="HPS507" s="15"/>
      <c r="HPT507" s="15"/>
      <c r="HPU507" s="15"/>
      <c r="HPV507" s="15"/>
      <c r="HPW507" s="15"/>
      <c r="HPX507" s="15"/>
      <c r="HPY507" s="15"/>
      <c r="HPZ507" s="15"/>
      <c r="HQA507" s="15"/>
      <c r="HQB507" s="15"/>
      <c r="HQC507" s="15"/>
      <c r="HQD507" s="15"/>
      <c r="HQE507" s="15"/>
      <c r="HQF507" s="15"/>
      <c r="HQG507" s="15"/>
      <c r="HQH507" s="15"/>
      <c r="HQI507" s="15"/>
      <c r="HQJ507" s="15"/>
      <c r="HQK507" s="15"/>
      <c r="HQL507" s="15"/>
      <c r="HQM507" s="15"/>
      <c r="HQN507" s="15"/>
      <c r="HQO507" s="15"/>
      <c r="HQP507" s="15"/>
      <c r="HQQ507" s="15"/>
      <c r="HQR507" s="15"/>
      <c r="HQS507" s="15"/>
      <c r="HQT507" s="15"/>
      <c r="HQU507" s="15"/>
      <c r="HQV507" s="15"/>
      <c r="HQW507" s="15"/>
      <c r="HQX507" s="15"/>
      <c r="HQY507" s="15"/>
      <c r="HQZ507" s="15"/>
      <c r="HRA507" s="15"/>
      <c r="HRB507" s="15"/>
      <c r="HRC507" s="15"/>
      <c r="HRD507" s="15"/>
      <c r="HRE507" s="15"/>
      <c r="HRF507" s="15"/>
      <c r="HRG507" s="15"/>
      <c r="HRH507" s="15"/>
      <c r="HRI507" s="15"/>
      <c r="HRJ507" s="15"/>
      <c r="HRK507" s="15"/>
      <c r="HRL507" s="15"/>
      <c r="HRM507" s="15"/>
      <c r="HRN507" s="15"/>
      <c r="HRO507" s="15"/>
      <c r="HRP507" s="15"/>
      <c r="HRQ507" s="15"/>
      <c r="HRR507" s="15"/>
      <c r="HRS507" s="15"/>
      <c r="HRT507" s="15"/>
      <c r="HRU507" s="15"/>
      <c r="HRV507" s="15"/>
      <c r="HRW507" s="15"/>
      <c r="HRX507" s="15"/>
      <c r="HRY507" s="15"/>
      <c r="HRZ507" s="15"/>
      <c r="HSA507" s="15"/>
      <c r="HSB507" s="15"/>
      <c r="HSC507" s="15"/>
      <c r="HSD507" s="15"/>
      <c r="HSE507" s="15"/>
      <c r="HSF507" s="15"/>
      <c r="HSG507" s="15"/>
      <c r="HSH507" s="15"/>
      <c r="HSI507" s="15"/>
      <c r="HSJ507" s="15"/>
      <c r="HSK507" s="15"/>
      <c r="HSL507" s="15"/>
      <c r="HSM507" s="15"/>
      <c r="HSN507" s="15"/>
      <c r="HSO507" s="15"/>
      <c r="HSP507" s="15"/>
      <c r="HSQ507" s="15"/>
      <c r="HSR507" s="15"/>
      <c r="HSS507" s="15"/>
      <c r="HST507" s="15"/>
      <c r="HSU507" s="15"/>
      <c r="HSV507" s="15"/>
      <c r="HSW507" s="15"/>
      <c r="HSX507" s="15"/>
      <c r="HSY507" s="15"/>
      <c r="HSZ507" s="15"/>
      <c r="HTA507" s="15"/>
      <c r="HTB507" s="15"/>
      <c r="HTC507" s="15"/>
      <c r="HTD507" s="15"/>
      <c r="HTE507" s="15"/>
      <c r="HTF507" s="15"/>
      <c r="HTG507" s="15"/>
      <c r="HTH507" s="15"/>
      <c r="HTI507" s="15"/>
      <c r="HTJ507" s="15"/>
      <c r="HTK507" s="15"/>
      <c r="HTL507" s="15"/>
      <c r="HTM507" s="15"/>
      <c r="HTN507" s="15"/>
      <c r="HTO507" s="15"/>
      <c r="HTP507" s="15"/>
      <c r="HTQ507" s="15"/>
      <c r="HTR507" s="15"/>
      <c r="HTS507" s="15"/>
      <c r="HTT507" s="15"/>
      <c r="HTU507" s="15"/>
      <c r="HTV507" s="15"/>
      <c r="HTW507" s="15"/>
      <c r="HTX507" s="15"/>
      <c r="HTY507" s="15"/>
      <c r="HTZ507" s="15"/>
      <c r="HUA507" s="15"/>
      <c r="HUB507" s="15"/>
      <c r="HUC507" s="15"/>
      <c r="HUD507" s="15"/>
      <c r="HUE507" s="15"/>
      <c r="HUF507" s="15"/>
      <c r="HUG507" s="15"/>
      <c r="HUH507" s="15"/>
      <c r="HUI507" s="15"/>
      <c r="HUJ507" s="15"/>
      <c r="HUK507" s="15"/>
      <c r="HUL507" s="15"/>
      <c r="HUM507" s="15"/>
      <c r="HUN507" s="15"/>
      <c r="HUO507" s="15"/>
      <c r="HUP507" s="15"/>
      <c r="HUQ507" s="15"/>
      <c r="HUR507" s="15"/>
      <c r="HUS507" s="15"/>
      <c r="HUT507" s="15"/>
      <c r="HUU507" s="15"/>
      <c r="HUV507" s="15"/>
      <c r="HUW507" s="15"/>
      <c r="HUX507" s="15"/>
      <c r="HUY507" s="15"/>
      <c r="HUZ507" s="15"/>
      <c r="HVA507" s="15"/>
      <c r="HVB507" s="15"/>
      <c r="HVC507" s="15"/>
      <c r="HVD507" s="15"/>
      <c r="HVE507" s="15"/>
      <c r="HVF507" s="15"/>
      <c r="HVG507" s="15"/>
      <c r="HVH507" s="15"/>
      <c r="HVI507" s="15"/>
      <c r="HVJ507" s="15"/>
      <c r="HVK507" s="15"/>
      <c r="HVL507" s="15"/>
      <c r="HVM507" s="15"/>
      <c r="HVN507" s="15"/>
      <c r="HVO507" s="15"/>
      <c r="HVP507" s="15"/>
      <c r="HVQ507" s="15"/>
      <c r="HVR507" s="15"/>
      <c r="HVS507" s="15"/>
      <c r="HVT507" s="15"/>
      <c r="HVU507" s="15"/>
      <c r="HVV507" s="15"/>
      <c r="HVW507" s="15"/>
      <c r="HVX507" s="15"/>
      <c r="HVY507" s="15"/>
      <c r="HVZ507" s="15"/>
      <c r="HWA507" s="15"/>
      <c r="HWB507" s="15"/>
      <c r="HWC507" s="15"/>
      <c r="HWD507" s="15"/>
      <c r="HWE507" s="15"/>
      <c r="HWF507" s="15"/>
      <c r="HWG507" s="15"/>
      <c r="HWH507" s="15"/>
      <c r="HWI507" s="15"/>
      <c r="HWJ507" s="15"/>
      <c r="HWK507" s="15"/>
      <c r="HWL507" s="15"/>
      <c r="HWM507" s="15"/>
      <c r="HWN507" s="15"/>
      <c r="HWO507" s="15"/>
      <c r="HWP507" s="15"/>
      <c r="HWQ507" s="15"/>
      <c r="HWR507" s="15"/>
      <c r="HWS507" s="15"/>
      <c r="HWT507" s="15"/>
      <c r="HWU507" s="15"/>
      <c r="HWV507" s="15"/>
      <c r="HWW507" s="15"/>
      <c r="HWX507" s="15"/>
      <c r="HWY507" s="15"/>
      <c r="HWZ507" s="15"/>
      <c r="HXA507" s="15"/>
      <c r="HXB507" s="15"/>
      <c r="HXC507" s="15"/>
      <c r="HXD507" s="15"/>
      <c r="HXE507" s="15"/>
      <c r="HXF507" s="15"/>
      <c r="HXG507" s="15"/>
      <c r="HXH507" s="15"/>
      <c r="HXI507" s="15"/>
      <c r="HXJ507" s="15"/>
      <c r="HXK507" s="15"/>
      <c r="HXL507" s="15"/>
      <c r="HXM507" s="15"/>
      <c r="HXN507" s="15"/>
      <c r="HXO507" s="15"/>
      <c r="HXP507" s="15"/>
      <c r="HXQ507" s="15"/>
      <c r="HXR507" s="15"/>
      <c r="HXS507" s="15"/>
      <c r="HXT507" s="15"/>
      <c r="HXU507" s="15"/>
      <c r="HXV507" s="15"/>
      <c r="HXW507" s="15"/>
      <c r="HXX507" s="15"/>
      <c r="HXY507" s="15"/>
      <c r="HXZ507" s="15"/>
      <c r="HYA507" s="15"/>
      <c r="HYB507" s="15"/>
      <c r="HYC507" s="15"/>
      <c r="HYD507" s="15"/>
      <c r="HYE507" s="15"/>
      <c r="HYF507" s="15"/>
      <c r="HYG507" s="15"/>
      <c r="HYH507" s="15"/>
      <c r="HYI507" s="15"/>
      <c r="HYJ507" s="15"/>
      <c r="HYK507" s="15"/>
      <c r="HYL507" s="15"/>
      <c r="HYM507" s="15"/>
      <c r="HYN507" s="15"/>
      <c r="HYO507" s="15"/>
      <c r="HYP507" s="15"/>
      <c r="HYQ507" s="15"/>
      <c r="HYR507" s="15"/>
      <c r="HYS507" s="15"/>
      <c r="HYT507" s="15"/>
      <c r="HYU507" s="15"/>
      <c r="HYV507" s="15"/>
      <c r="HYW507" s="15"/>
      <c r="HYX507" s="15"/>
      <c r="HYY507" s="15"/>
      <c r="HYZ507" s="15"/>
      <c r="HZA507" s="15"/>
      <c r="HZB507" s="15"/>
      <c r="HZC507" s="15"/>
      <c r="HZD507" s="15"/>
      <c r="HZE507" s="15"/>
      <c r="HZF507" s="15"/>
      <c r="HZG507" s="15"/>
      <c r="HZH507" s="15"/>
      <c r="HZI507" s="15"/>
      <c r="HZJ507" s="15"/>
      <c r="HZK507" s="15"/>
      <c r="HZL507" s="15"/>
      <c r="HZM507" s="15"/>
      <c r="HZN507" s="15"/>
      <c r="HZO507" s="15"/>
      <c r="HZP507" s="15"/>
      <c r="HZQ507" s="15"/>
      <c r="HZR507" s="15"/>
      <c r="HZS507" s="15"/>
      <c r="HZT507" s="15"/>
      <c r="HZU507" s="15"/>
      <c r="HZV507" s="15"/>
      <c r="HZW507" s="15"/>
      <c r="HZX507" s="15"/>
      <c r="HZY507" s="15"/>
      <c r="HZZ507" s="15"/>
      <c r="IAA507" s="15"/>
      <c r="IAB507" s="15"/>
      <c r="IAC507" s="15"/>
      <c r="IAD507" s="15"/>
      <c r="IAE507" s="15"/>
      <c r="IAF507" s="15"/>
      <c r="IAG507" s="15"/>
      <c r="IAH507" s="15"/>
      <c r="IAI507" s="15"/>
      <c r="IAJ507" s="15"/>
      <c r="IAK507" s="15"/>
      <c r="IAL507" s="15"/>
      <c r="IAM507" s="15"/>
      <c r="IAN507" s="15"/>
      <c r="IAO507" s="15"/>
      <c r="IAP507" s="15"/>
      <c r="IAQ507" s="15"/>
      <c r="IAR507" s="15"/>
      <c r="IAS507" s="15"/>
      <c r="IAT507" s="15"/>
      <c r="IAU507" s="15"/>
      <c r="IAV507" s="15"/>
      <c r="IAW507" s="15"/>
      <c r="IAX507" s="15"/>
      <c r="IAY507" s="15"/>
      <c r="IAZ507" s="15"/>
      <c r="IBA507" s="15"/>
      <c r="IBB507" s="15"/>
      <c r="IBC507" s="15"/>
      <c r="IBD507" s="15"/>
      <c r="IBE507" s="15"/>
      <c r="IBF507" s="15"/>
      <c r="IBG507" s="15"/>
      <c r="IBH507" s="15"/>
      <c r="IBI507" s="15"/>
      <c r="IBJ507" s="15"/>
      <c r="IBK507" s="15"/>
      <c r="IBL507" s="15"/>
      <c r="IBM507" s="15"/>
      <c r="IBN507" s="15"/>
      <c r="IBO507" s="15"/>
      <c r="IBP507" s="15"/>
      <c r="IBQ507" s="15"/>
      <c r="IBR507" s="15"/>
      <c r="IBS507" s="15"/>
      <c r="IBT507" s="15"/>
      <c r="IBU507" s="15"/>
      <c r="IBV507" s="15"/>
      <c r="IBW507" s="15"/>
      <c r="IBX507" s="15"/>
      <c r="IBY507" s="15"/>
      <c r="IBZ507" s="15"/>
      <c r="ICA507" s="15"/>
      <c r="ICB507" s="15"/>
      <c r="ICC507" s="15"/>
      <c r="ICD507" s="15"/>
      <c r="ICE507" s="15"/>
      <c r="ICF507" s="15"/>
      <c r="ICG507" s="15"/>
      <c r="ICH507" s="15"/>
      <c r="ICI507" s="15"/>
      <c r="ICJ507" s="15"/>
      <c r="ICK507" s="15"/>
      <c r="ICL507" s="15"/>
      <c r="ICM507" s="15"/>
      <c r="ICN507" s="15"/>
      <c r="ICO507" s="15"/>
      <c r="ICP507" s="15"/>
      <c r="ICQ507" s="15"/>
      <c r="ICR507" s="15"/>
      <c r="ICS507" s="15"/>
      <c r="ICT507" s="15"/>
      <c r="ICU507" s="15"/>
      <c r="ICV507" s="15"/>
      <c r="ICW507" s="15"/>
      <c r="ICX507" s="15"/>
      <c r="ICY507" s="15"/>
      <c r="ICZ507" s="15"/>
      <c r="IDA507" s="15"/>
      <c r="IDB507" s="15"/>
      <c r="IDC507" s="15"/>
      <c r="IDD507" s="15"/>
      <c r="IDE507" s="15"/>
      <c r="IDF507" s="15"/>
      <c r="IDG507" s="15"/>
      <c r="IDH507" s="15"/>
      <c r="IDI507" s="15"/>
      <c r="IDJ507" s="15"/>
      <c r="IDK507" s="15"/>
      <c r="IDL507" s="15"/>
      <c r="IDM507" s="15"/>
      <c r="IDN507" s="15"/>
      <c r="IDO507" s="15"/>
      <c r="IDP507" s="15"/>
      <c r="IDQ507" s="15"/>
      <c r="IDR507" s="15"/>
      <c r="IDS507" s="15"/>
      <c r="IDT507" s="15"/>
      <c r="IDU507" s="15"/>
      <c r="IDV507" s="15"/>
      <c r="IDW507" s="15"/>
      <c r="IDX507" s="15"/>
      <c r="IDY507" s="15"/>
      <c r="IDZ507" s="15"/>
      <c r="IEA507" s="15"/>
      <c r="IEB507" s="15"/>
      <c r="IEC507" s="15"/>
      <c r="IED507" s="15"/>
      <c r="IEE507" s="15"/>
      <c r="IEF507" s="15"/>
      <c r="IEG507" s="15"/>
      <c r="IEH507" s="15"/>
      <c r="IEI507" s="15"/>
      <c r="IEJ507" s="15"/>
      <c r="IEK507" s="15"/>
      <c r="IEL507" s="15"/>
      <c r="IEM507" s="15"/>
      <c r="IEN507" s="15"/>
      <c r="IEO507" s="15"/>
      <c r="IEP507" s="15"/>
      <c r="IEQ507" s="15"/>
      <c r="IER507" s="15"/>
      <c r="IES507" s="15"/>
      <c r="IET507" s="15"/>
      <c r="IEU507" s="15"/>
      <c r="IEV507" s="15"/>
      <c r="IEW507" s="15"/>
      <c r="IEX507" s="15"/>
      <c r="IEY507" s="15"/>
      <c r="IEZ507" s="15"/>
      <c r="IFA507" s="15"/>
      <c r="IFB507" s="15"/>
      <c r="IFC507" s="15"/>
      <c r="IFD507" s="15"/>
      <c r="IFE507" s="15"/>
      <c r="IFF507" s="15"/>
      <c r="IFG507" s="15"/>
      <c r="IFH507" s="15"/>
      <c r="IFI507" s="15"/>
      <c r="IFJ507" s="15"/>
      <c r="IFK507" s="15"/>
      <c r="IFL507" s="15"/>
      <c r="IFM507" s="15"/>
      <c r="IFN507" s="15"/>
      <c r="IFO507" s="15"/>
      <c r="IFP507" s="15"/>
      <c r="IFQ507" s="15"/>
      <c r="IFR507" s="15"/>
      <c r="IFS507" s="15"/>
      <c r="IFT507" s="15"/>
      <c r="IFU507" s="15"/>
      <c r="IFV507" s="15"/>
      <c r="IFW507" s="15"/>
      <c r="IFX507" s="15"/>
      <c r="IFY507" s="15"/>
      <c r="IFZ507" s="15"/>
      <c r="IGA507" s="15"/>
      <c r="IGB507" s="15"/>
      <c r="IGC507" s="15"/>
      <c r="IGD507" s="15"/>
      <c r="IGE507" s="15"/>
      <c r="IGF507" s="15"/>
      <c r="IGG507" s="15"/>
      <c r="IGH507" s="15"/>
      <c r="IGI507" s="15"/>
      <c r="IGJ507" s="15"/>
      <c r="IGK507" s="15"/>
      <c r="IGL507" s="15"/>
      <c r="IGM507" s="15"/>
      <c r="IGN507" s="15"/>
      <c r="IGO507" s="15"/>
      <c r="IGP507" s="15"/>
      <c r="IGQ507" s="15"/>
      <c r="IGR507" s="15"/>
      <c r="IGS507" s="15"/>
      <c r="IGT507" s="15"/>
      <c r="IGU507" s="15"/>
      <c r="IGV507" s="15"/>
      <c r="IGW507" s="15"/>
      <c r="IGX507" s="15"/>
      <c r="IGY507" s="15"/>
      <c r="IGZ507" s="15"/>
      <c r="IHA507" s="15"/>
      <c r="IHB507" s="15"/>
      <c r="IHC507" s="15"/>
      <c r="IHD507" s="15"/>
      <c r="IHE507" s="15"/>
      <c r="IHF507" s="15"/>
      <c r="IHG507" s="15"/>
      <c r="IHH507" s="15"/>
      <c r="IHI507" s="15"/>
      <c r="IHJ507" s="15"/>
      <c r="IHK507" s="15"/>
      <c r="IHL507" s="15"/>
      <c r="IHM507" s="15"/>
      <c r="IHN507" s="15"/>
      <c r="IHO507" s="15"/>
      <c r="IHP507" s="15"/>
      <c r="IHQ507" s="15"/>
      <c r="IHR507" s="15"/>
      <c r="IHS507" s="15"/>
      <c r="IHT507" s="15"/>
      <c r="IHU507" s="15"/>
      <c r="IHV507" s="15"/>
      <c r="IHW507" s="15"/>
      <c r="IHX507" s="15"/>
      <c r="IHY507" s="15"/>
      <c r="IHZ507" s="15"/>
      <c r="IIA507" s="15"/>
      <c r="IIB507" s="15"/>
      <c r="IIC507" s="15"/>
      <c r="IID507" s="15"/>
      <c r="IIE507" s="15"/>
      <c r="IIF507" s="15"/>
      <c r="IIG507" s="15"/>
      <c r="IIH507" s="15"/>
      <c r="III507" s="15"/>
      <c r="IIJ507" s="15"/>
      <c r="IIK507" s="15"/>
      <c r="IIL507" s="15"/>
      <c r="IIM507" s="15"/>
      <c r="IIN507" s="15"/>
      <c r="IIO507" s="15"/>
      <c r="IIP507" s="15"/>
      <c r="IIQ507" s="15"/>
      <c r="IIR507" s="15"/>
      <c r="IIS507" s="15"/>
      <c r="IIT507" s="15"/>
      <c r="IIU507" s="15"/>
      <c r="IIV507" s="15"/>
      <c r="IIW507" s="15"/>
      <c r="IIX507" s="15"/>
      <c r="IIY507" s="15"/>
      <c r="IIZ507" s="15"/>
      <c r="IJA507" s="15"/>
      <c r="IJB507" s="15"/>
      <c r="IJC507" s="15"/>
      <c r="IJD507" s="15"/>
      <c r="IJE507" s="15"/>
      <c r="IJF507" s="15"/>
      <c r="IJG507" s="15"/>
      <c r="IJH507" s="15"/>
      <c r="IJI507" s="15"/>
      <c r="IJJ507" s="15"/>
      <c r="IJK507" s="15"/>
      <c r="IJL507" s="15"/>
      <c r="IJM507" s="15"/>
      <c r="IJN507" s="15"/>
      <c r="IJO507" s="15"/>
      <c r="IJP507" s="15"/>
      <c r="IJQ507" s="15"/>
      <c r="IJR507" s="15"/>
      <c r="IJS507" s="15"/>
      <c r="IJT507" s="15"/>
      <c r="IJU507" s="15"/>
      <c r="IJV507" s="15"/>
      <c r="IJW507" s="15"/>
      <c r="IJX507" s="15"/>
      <c r="IJY507" s="15"/>
      <c r="IJZ507" s="15"/>
      <c r="IKA507" s="15"/>
      <c r="IKB507" s="15"/>
      <c r="IKC507" s="15"/>
      <c r="IKD507" s="15"/>
      <c r="IKE507" s="15"/>
      <c r="IKF507" s="15"/>
      <c r="IKG507" s="15"/>
      <c r="IKH507" s="15"/>
      <c r="IKI507" s="15"/>
      <c r="IKJ507" s="15"/>
      <c r="IKK507" s="15"/>
      <c r="IKL507" s="15"/>
      <c r="IKM507" s="15"/>
      <c r="IKN507" s="15"/>
      <c r="IKO507" s="15"/>
      <c r="IKP507" s="15"/>
      <c r="IKQ507" s="15"/>
      <c r="IKR507" s="15"/>
      <c r="IKS507" s="15"/>
      <c r="IKT507" s="15"/>
      <c r="IKU507" s="15"/>
      <c r="IKV507" s="15"/>
      <c r="IKW507" s="15"/>
      <c r="IKX507" s="15"/>
      <c r="IKY507" s="15"/>
      <c r="IKZ507" s="15"/>
      <c r="ILA507" s="15"/>
      <c r="ILB507" s="15"/>
      <c r="ILC507" s="15"/>
      <c r="ILD507" s="15"/>
      <c r="ILE507" s="15"/>
      <c r="ILF507" s="15"/>
      <c r="ILG507" s="15"/>
      <c r="ILH507" s="15"/>
      <c r="ILI507" s="15"/>
      <c r="ILJ507" s="15"/>
      <c r="ILK507" s="15"/>
      <c r="ILL507" s="15"/>
      <c r="ILM507" s="15"/>
      <c r="ILN507" s="15"/>
      <c r="ILO507" s="15"/>
      <c r="ILP507" s="15"/>
      <c r="ILQ507" s="15"/>
      <c r="ILR507" s="15"/>
      <c r="ILS507" s="15"/>
      <c r="ILT507" s="15"/>
      <c r="ILU507" s="15"/>
      <c r="ILV507" s="15"/>
      <c r="ILW507" s="15"/>
      <c r="ILX507" s="15"/>
      <c r="ILY507" s="15"/>
      <c r="ILZ507" s="15"/>
      <c r="IMA507" s="15"/>
      <c r="IMB507" s="15"/>
      <c r="IMC507" s="15"/>
      <c r="IMD507" s="15"/>
      <c r="IME507" s="15"/>
      <c r="IMF507" s="15"/>
      <c r="IMG507" s="15"/>
      <c r="IMH507" s="15"/>
      <c r="IMI507" s="15"/>
      <c r="IMJ507" s="15"/>
      <c r="IMK507" s="15"/>
      <c r="IML507" s="15"/>
      <c r="IMM507" s="15"/>
      <c r="IMN507" s="15"/>
      <c r="IMO507" s="15"/>
      <c r="IMP507" s="15"/>
      <c r="IMQ507" s="15"/>
      <c r="IMR507" s="15"/>
      <c r="IMS507" s="15"/>
      <c r="IMT507" s="15"/>
      <c r="IMU507" s="15"/>
      <c r="IMV507" s="15"/>
      <c r="IMW507" s="15"/>
      <c r="IMX507" s="15"/>
      <c r="IMY507" s="15"/>
      <c r="IMZ507" s="15"/>
      <c r="INA507" s="15"/>
      <c r="INB507" s="15"/>
      <c r="INC507" s="15"/>
      <c r="IND507" s="15"/>
      <c r="INE507" s="15"/>
      <c r="INF507" s="15"/>
      <c r="ING507" s="15"/>
      <c r="INH507" s="15"/>
      <c r="INI507" s="15"/>
      <c r="INJ507" s="15"/>
      <c r="INK507" s="15"/>
      <c r="INL507" s="15"/>
      <c r="INM507" s="15"/>
      <c r="INN507" s="15"/>
      <c r="INO507" s="15"/>
      <c r="INP507" s="15"/>
      <c r="INQ507" s="15"/>
      <c r="INR507" s="15"/>
      <c r="INS507" s="15"/>
      <c r="INT507" s="15"/>
      <c r="INU507" s="15"/>
      <c r="INV507" s="15"/>
      <c r="INW507" s="15"/>
      <c r="INX507" s="15"/>
      <c r="INY507" s="15"/>
      <c r="INZ507" s="15"/>
      <c r="IOA507" s="15"/>
      <c r="IOB507" s="15"/>
      <c r="IOC507" s="15"/>
      <c r="IOD507" s="15"/>
      <c r="IOE507" s="15"/>
      <c r="IOF507" s="15"/>
      <c r="IOG507" s="15"/>
      <c r="IOH507" s="15"/>
      <c r="IOI507" s="15"/>
      <c r="IOJ507" s="15"/>
      <c r="IOK507" s="15"/>
      <c r="IOL507" s="15"/>
      <c r="IOM507" s="15"/>
      <c r="ION507" s="15"/>
      <c r="IOO507" s="15"/>
      <c r="IOP507" s="15"/>
      <c r="IOQ507" s="15"/>
      <c r="IOR507" s="15"/>
      <c r="IOS507" s="15"/>
      <c r="IOT507" s="15"/>
      <c r="IOU507" s="15"/>
      <c r="IOV507" s="15"/>
      <c r="IOW507" s="15"/>
      <c r="IOX507" s="15"/>
      <c r="IOY507" s="15"/>
      <c r="IOZ507" s="15"/>
      <c r="IPA507" s="15"/>
      <c r="IPB507" s="15"/>
      <c r="IPC507" s="15"/>
      <c r="IPD507" s="15"/>
      <c r="IPE507" s="15"/>
      <c r="IPF507" s="15"/>
      <c r="IPG507" s="15"/>
      <c r="IPH507" s="15"/>
      <c r="IPI507" s="15"/>
      <c r="IPJ507" s="15"/>
      <c r="IPK507" s="15"/>
      <c r="IPL507" s="15"/>
      <c r="IPM507" s="15"/>
      <c r="IPN507" s="15"/>
      <c r="IPO507" s="15"/>
      <c r="IPP507" s="15"/>
      <c r="IPQ507" s="15"/>
      <c r="IPR507" s="15"/>
      <c r="IPS507" s="15"/>
      <c r="IPT507" s="15"/>
      <c r="IPU507" s="15"/>
      <c r="IPV507" s="15"/>
      <c r="IPW507" s="15"/>
      <c r="IPX507" s="15"/>
      <c r="IPY507" s="15"/>
      <c r="IPZ507" s="15"/>
      <c r="IQA507" s="15"/>
      <c r="IQB507" s="15"/>
      <c r="IQC507" s="15"/>
      <c r="IQD507" s="15"/>
      <c r="IQE507" s="15"/>
      <c r="IQF507" s="15"/>
      <c r="IQG507" s="15"/>
      <c r="IQH507" s="15"/>
      <c r="IQI507" s="15"/>
      <c r="IQJ507" s="15"/>
      <c r="IQK507" s="15"/>
      <c r="IQL507" s="15"/>
      <c r="IQM507" s="15"/>
      <c r="IQN507" s="15"/>
      <c r="IQO507" s="15"/>
      <c r="IQP507" s="15"/>
      <c r="IQQ507" s="15"/>
      <c r="IQR507" s="15"/>
      <c r="IQS507" s="15"/>
      <c r="IQT507" s="15"/>
      <c r="IQU507" s="15"/>
      <c r="IQV507" s="15"/>
      <c r="IQW507" s="15"/>
      <c r="IQX507" s="15"/>
      <c r="IQY507" s="15"/>
      <c r="IQZ507" s="15"/>
      <c r="IRA507" s="15"/>
      <c r="IRB507" s="15"/>
      <c r="IRC507" s="15"/>
      <c r="IRD507" s="15"/>
      <c r="IRE507" s="15"/>
      <c r="IRF507" s="15"/>
      <c r="IRG507" s="15"/>
      <c r="IRH507" s="15"/>
      <c r="IRI507" s="15"/>
      <c r="IRJ507" s="15"/>
      <c r="IRK507" s="15"/>
      <c r="IRL507" s="15"/>
      <c r="IRM507" s="15"/>
      <c r="IRN507" s="15"/>
      <c r="IRO507" s="15"/>
      <c r="IRP507" s="15"/>
      <c r="IRQ507" s="15"/>
      <c r="IRR507" s="15"/>
      <c r="IRS507" s="15"/>
      <c r="IRT507" s="15"/>
      <c r="IRU507" s="15"/>
      <c r="IRV507" s="15"/>
      <c r="IRW507" s="15"/>
      <c r="IRX507" s="15"/>
      <c r="IRY507" s="15"/>
      <c r="IRZ507" s="15"/>
      <c r="ISA507" s="15"/>
      <c r="ISB507" s="15"/>
      <c r="ISC507" s="15"/>
      <c r="ISD507" s="15"/>
      <c r="ISE507" s="15"/>
      <c r="ISF507" s="15"/>
      <c r="ISG507" s="15"/>
      <c r="ISH507" s="15"/>
      <c r="ISI507" s="15"/>
      <c r="ISJ507" s="15"/>
      <c r="ISK507" s="15"/>
      <c r="ISL507" s="15"/>
      <c r="ISM507" s="15"/>
      <c r="ISN507" s="15"/>
      <c r="ISO507" s="15"/>
      <c r="ISP507" s="15"/>
      <c r="ISQ507" s="15"/>
      <c r="ISR507" s="15"/>
      <c r="ISS507" s="15"/>
      <c r="IST507" s="15"/>
      <c r="ISU507" s="15"/>
      <c r="ISV507" s="15"/>
      <c r="ISW507" s="15"/>
      <c r="ISX507" s="15"/>
      <c r="ISY507" s="15"/>
      <c r="ISZ507" s="15"/>
      <c r="ITA507" s="15"/>
      <c r="ITB507" s="15"/>
      <c r="ITC507" s="15"/>
      <c r="ITD507" s="15"/>
      <c r="ITE507" s="15"/>
      <c r="ITF507" s="15"/>
      <c r="ITG507" s="15"/>
      <c r="ITH507" s="15"/>
      <c r="ITI507" s="15"/>
      <c r="ITJ507" s="15"/>
      <c r="ITK507" s="15"/>
      <c r="ITL507" s="15"/>
      <c r="ITM507" s="15"/>
      <c r="ITN507" s="15"/>
      <c r="ITO507" s="15"/>
      <c r="ITP507" s="15"/>
      <c r="ITQ507" s="15"/>
      <c r="ITR507" s="15"/>
      <c r="ITS507" s="15"/>
      <c r="ITT507" s="15"/>
      <c r="ITU507" s="15"/>
      <c r="ITV507" s="15"/>
      <c r="ITW507" s="15"/>
      <c r="ITX507" s="15"/>
      <c r="ITY507" s="15"/>
      <c r="ITZ507" s="15"/>
      <c r="IUA507" s="15"/>
      <c r="IUB507" s="15"/>
      <c r="IUC507" s="15"/>
      <c r="IUD507" s="15"/>
      <c r="IUE507" s="15"/>
      <c r="IUF507" s="15"/>
      <c r="IUG507" s="15"/>
      <c r="IUH507" s="15"/>
      <c r="IUI507" s="15"/>
      <c r="IUJ507" s="15"/>
      <c r="IUK507" s="15"/>
      <c r="IUL507" s="15"/>
      <c r="IUM507" s="15"/>
      <c r="IUN507" s="15"/>
      <c r="IUO507" s="15"/>
      <c r="IUP507" s="15"/>
      <c r="IUQ507" s="15"/>
      <c r="IUR507" s="15"/>
      <c r="IUS507" s="15"/>
      <c r="IUT507" s="15"/>
      <c r="IUU507" s="15"/>
      <c r="IUV507" s="15"/>
      <c r="IUW507" s="15"/>
      <c r="IUX507" s="15"/>
      <c r="IUY507" s="15"/>
      <c r="IUZ507" s="15"/>
      <c r="IVA507" s="15"/>
      <c r="IVB507" s="15"/>
      <c r="IVC507" s="15"/>
      <c r="IVD507" s="15"/>
      <c r="IVE507" s="15"/>
      <c r="IVF507" s="15"/>
      <c r="IVG507" s="15"/>
      <c r="IVH507" s="15"/>
      <c r="IVI507" s="15"/>
      <c r="IVJ507" s="15"/>
      <c r="IVK507" s="15"/>
      <c r="IVL507" s="15"/>
      <c r="IVM507" s="15"/>
      <c r="IVN507" s="15"/>
      <c r="IVO507" s="15"/>
      <c r="IVP507" s="15"/>
      <c r="IVQ507" s="15"/>
      <c r="IVR507" s="15"/>
      <c r="IVS507" s="15"/>
      <c r="IVT507" s="15"/>
      <c r="IVU507" s="15"/>
      <c r="IVV507" s="15"/>
      <c r="IVW507" s="15"/>
      <c r="IVX507" s="15"/>
      <c r="IVY507" s="15"/>
      <c r="IVZ507" s="15"/>
      <c r="IWA507" s="15"/>
      <c r="IWB507" s="15"/>
      <c r="IWC507" s="15"/>
      <c r="IWD507" s="15"/>
      <c r="IWE507" s="15"/>
      <c r="IWF507" s="15"/>
      <c r="IWG507" s="15"/>
      <c r="IWH507" s="15"/>
      <c r="IWI507" s="15"/>
      <c r="IWJ507" s="15"/>
      <c r="IWK507" s="15"/>
      <c r="IWL507" s="15"/>
      <c r="IWM507" s="15"/>
      <c r="IWN507" s="15"/>
      <c r="IWO507" s="15"/>
      <c r="IWP507" s="15"/>
      <c r="IWQ507" s="15"/>
      <c r="IWR507" s="15"/>
      <c r="IWS507" s="15"/>
      <c r="IWT507" s="15"/>
      <c r="IWU507" s="15"/>
      <c r="IWV507" s="15"/>
      <c r="IWW507" s="15"/>
      <c r="IWX507" s="15"/>
      <c r="IWY507" s="15"/>
      <c r="IWZ507" s="15"/>
      <c r="IXA507" s="15"/>
      <c r="IXB507" s="15"/>
      <c r="IXC507" s="15"/>
      <c r="IXD507" s="15"/>
      <c r="IXE507" s="15"/>
      <c r="IXF507" s="15"/>
      <c r="IXG507" s="15"/>
      <c r="IXH507" s="15"/>
      <c r="IXI507" s="15"/>
      <c r="IXJ507" s="15"/>
      <c r="IXK507" s="15"/>
      <c r="IXL507" s="15"/>
      <c r="IXM507" s="15"/>
      <c r="IXN507" s="15"/>
      <c r="IXO507" s="15"/>
      <c r="IXP507" s="15"/>
      <c r="IXQ507" s="15"/>
      <c r="IXR507" s="15"/>
      <c r="IXS507" s="15"/>
      <c r="IXT507" s="15"/>
      <c r="IXU507" s="15"/>
      <c r="IXV507" s="15"/>
      <c r="IXW507" s="15"/>
      <c r="IXX507" s="15"/>
      <c r="IXY507" s="15"/>
      <c r="IXZ507" s="15"/>
      <c r="IYA507" s="15"/>
      <c r="IYB507" s="15"/>
      <c r="IYC507" s="15"/>
      <c r="IYD507" s="15"/>
      <c r="IYE507" s="15"/>
      <c r="IYF507" s="15"/>
      <c r="IYG507" s="15"/>
      <c r="IYH507" s="15"/>
      <c r="IYI507" s="15"/>
      <c r="IYJ507" s="15"/>
      <c r="IYK507" s="15"/>
      <c r="IYL507" s="15"/>
      <c r="IYM507" s="15"/>
      <c r="IYN507" s="15"/>
      <c r="IYO507" s="15"/>
      <c r="IYP507" s="15"/>
      <c r="IYQ507" s="15"/>
      <c r="IYR507" s="15"/>
      <c r="IYS507" s="15"/>
      <c r="IYT507" s="15"/>
      <c r="IYU507" s="15"/>
      <c r="IYV507" s="15"/>
      <c r="IYW507" s="15"/>
      <c r="IYX507" s="15"/>
      <c r="IYY507" s="15"/>
      <c r="IYZ507" s="15"/>
      <c r="IZA507" s="15"/>
      <c r="IZB507" s="15"/>
      <c r="IZC507" s="15"/>
      <c r="IZD507" s="15"/>
      <c r="IZE507" s="15"/>
      <c r="IZF507" s="15"/>
      <c r="IZG507" s="15"/>
      <c r="IZH507" s="15"/>
      <c r="IZI507" s="15"/>
      <c r="IZJ507" s="15"/>
      <c r="IZK507" s="15"/>
      <c r="IZL507" s="15"/>
      <c r="IZM507" s="15"/>
      <c r="IZN507" s="15"/>
      <c r="IZO507" s="15"/>
      <c r="IZP507" s="15"/>
      <c r="IZQ507" s="15"/>
      <c r="IZR507" s="15"/>
      <c r="IZS507" s="15"/>
      <c r="IZT507" s="15"/>
      <c r="IZU507" s="15"/>
      <c r="IZV507" s="15"/>
      <c r="IZW507" s="15"/>
      <c r="IZX507" s="15"/>
      <c r="IZY507" s="15"/>
      <c r="IZZ507" s="15"/>
      <c r="JAA507" s="15"/>
      <c r="JAB507" s="15"/>
      <c r="JAC507" s="15"/>
      <c r="JAD507" s="15"/>
      <c r="JAE507" s="15"/>
      <c r="JAF507" s="15"/>
      <c r="JAG507" s="15"/>
      <c r="JAH507" s="15"/>
      <c r="JAI507" s="15"/>
      <c r="JAJ507" s="15"/>
      <c r="JAK507" s="15"/>
      <c r="JAL507" s="15"/>
      <c r="JAM507" s="15"/>
      <c r="JAN507" s="15"/>
      <c r="JAO507" s="15"/>
      <c r="JAP507" s="15"/>
      <c r="JAQ507" s="15"/>
      <c r="JAR507" s="15"/>
      <c r="JAS507" s="15"/>
      <c r="JAT507" s="15"/>
      <c r="JAU507" s="15"/>
      <c r="JAV507" s="15"/>
      <c r="JAW507" s="15"/>
      <c r="JAX507" s="15"/>
      <c r="JAY507" s="15"/>
      <c r="JAZ507" s="15"/>
      <c r="JBA507" s="15"/>
      <c r="JBB507" s="15"/>
      <c r="JBC507" s="15"/>
      <c r="JBD507" s="15"/>
      <c r="JBE507" s="15"/>
      <c r="JBF507" s="15"/>
      <c r="JBG507" s="15"/>
      <c r="JBH507" s="15"/>
      <c r="JBI507" s="15"/>
      <c r="JBJ507" s="15"/>
      <c r="JBK507" s="15"/>
      <c r="JBL507" s="15"/>
      <c r="JBM507" s="15"/>
      <c r="JBN507" s="15"/>
      <c r="JBO507" s="15"/>
      <c r="JBP507" s="15"/>
      <c r="JBQ507" s="15"/>
      <c r="JBR507" s="15"/>
      <c r="JBS507" s="15"/>
      <c r="JBT507" s="15"/>
      <c r="JBU507" s="15"/>
      <c r="JBV507" s="15"/>
      <c r="JBW507" s="15"/>
      <c r="JBX507" s="15"/>
      <c r="JBY507" s="15"/>
      <c r="JBZ507" s="15"/>
      <c r="JCA507" s="15"/>
      <c r="JCB507" s="15"/>
      <c r="JCC507" s="15"/>
      <c r="JCD507" s="15"/>
      <c r="JCE507" s="15"/>
      <c r="JCF507" s="15"/>
      <c r="JCG507" s="15"/>
      <c r="JCH507" s="15"/>
      <c r="JCI507" s="15"/>
      <c r="JCJ507" s="15"/>
      <c r="JCK507" s="15"/>
      <c r="JCL507" s="15"/>
      <c r="JCM507" s="15"/>
      <c r="JCN507" s="15"/>
      <c r="JCO507" s="15"/>
      <c r="JCP507" s="15"/>
      <c r="JCQ507" s="15"/>
      <c r="JCR507" s="15"/>
      <c r="JCS507" s="15"/>
      <c r="JCT507" s="15"/>
      <c r="JCU507" s="15"/>
      <c r="JCV507" s="15"/>
      <c r="JCW507" s="15"/>
      <c r="JCX507" s="15"/>
      <c r="JCY507" s="15"/>
      <c r="JCZ507" s="15"/>
      <c r="JDA507" s="15"/>
      <c r="JDB507" s="15"/>
      <c r="JDC507" s="15"/>
      <c r="JDD507" s="15"/>
      <c r="JDE507" s="15"/>
      <c r="JDF507" s="15"/>
      <c r="JDG507" s="15"/>
      <c r="JDH507" s="15"/>
      <c r="JDI507" s="15"/>
      <c r="JDJ507" s="15"/>
      <c r="JDK507" s="15"/>
      <c r="JDL507" s="15"/>
      <c r="JDM507" s="15"/>
      <c r="JDN507" s="15"/>
      <c r="JDO507" s="15"/>
      <c r="JDP507" s="15"/>
      <c r="JDQ507" s="15"/>
      <c r="JDR507" s="15"/>
      <c r="JDS507" s="15"/>
      <c r="JDT507" s="15"/>
      <c r="JDU507" s="15"/>
      <c r="JDV507" s="15"/>
      <c r="JDW507" s="15"/>
      <c r="JDX507" s="15"/>
      <c r="JDY507" s="15"/>
      <c r="JDZ507" s="15"/>
      <c r="JEA507" s="15"/>
      <c r="JEB507" s="15"/>
      <c r="JEC507" s="15"/>
      <c r="JED507" s="15"/>
      <c r="JEE507" s="15"/>
      <c r="JEF507" s="15"/>
      <c r="JEG507" s="15"/>
      <c r="JEH507" s="15"/>
      <c r="JEI507" s="15"/>
      <c r="JEJ507" s="15"/>
      <c r="JEK507" s="15"/>
      <c r="JEL507" s="15"/>
      <c r="JEM507" s="15"/>
      <c r="JEN507" s="15"/>
      <c r="JEO507" s="15"/>
      <c r="JEP507" s="15"/>
      <c r="JEQ507" s="15"/>
      <c r="JER507" s="15"/>
      <c r="JES507" s="15"/>
      <c r="JET507" s="15"/>
      <c r="JEU507" s="15"/>
      <c r="JEV507" s="15"/>
      <c r="JEW507" s="15"/>
      <c r="JEX507" s="15"/>
      <c r="JEY507" s="15"/>
      <c r="JEZ507" s="15"/>
      <c r="JFA507" s="15"/>
      <c r="JFB507" s="15"/>
      <c r="JFC507" s="15"/>
      <c r="JFD507" s="15"/>
      <c r="JFE507" s="15"/>
      <c r="JFF507" s="15"/>
      <c r="JFG507" s="15"/>
      <c r="JFH507" s="15"/>
      <c r="JFI507" s="15"/>
      <c r="JFJ507" s="15"/>
      <c r="JFK507" s="15"/>
      <c r="JFL507" s="15"/>
      <c r="JFM507" s="15"/>
      <c r="JFN507" s="15"/>
      <c r="JFO507" s="15"/>
      <c r="JFP507" s="15"/>
      <c r="JFQ507" s="15"/>
      <c r="JFR507" s="15"/>
      <c r="JFS507" s="15"/>
      <c r="JFT507" s="15"/>
      <c r="JFU507" s="15"/>
      <c r="JFV507" s="15"/>
      <c r="JFW507" s="15"/>
      <c r="JFX507" s="15"/>
      <c r="JFY507" s="15"/>
      <c r="JFZ507" s="15"/>
      <c r="JGA507" s="15"/>
      <c r="JGB507" s="15"/>
      <c r="JGC507" s="15"/>
      <c r="JGD507" s="15"/>
      <c r="JGE507" s="15"/>
      <c r="JGF507" s="15"/>
      <c r="JGG507" s="15"/>
      <c r="JGH507" s="15"/>
      <c r="JGI507" s="15"/>
      <c r="JGJ507" s="15"/>
      <c r="JGK507" s="15"/>
      <c r="JGL507" s="15"/>
      <c r="JGM507" s="15"/>
      <c r="JGN507" s="15"/>
      <c r="JGO507" s="15"/>
      <c r="JGP507" s="15"/>
      <c r="JGQ507" s="15"/>
      <c r="JGR507" s="15"/>
      <c r="JGS507" s="15"/>
      <c r="JGT507" s="15"/>
      <c r="JGU507" s="15"/>
      <c r="JGV507" s="15"/>
      <c r="JGW507" s="15"/>
      <c r="JGX507" s="15"/>
      <c r="JGY507" s="15"/>
      <c r="JGZ507" s="15"/>
      <c r="JHA507" s="15"/>
      <c r="JHB507" s="15"/>
      <c r="JHC507" s="15"/>
      <c r="JHD507" s="15"/>
      <c r="JHE507" s="15"/>
      <c r="JHF507" s="15"/>
      <c r="JHG507" s="15"/>
      <c r="JHH507" s="15"/>
      <c r="JHI507" s="15"/>
      <c r="JHJ507" s="15"/>
      <c r="JHK507" s="15"/>
      <c r="JHL507" s="15"/>
      <c r="JHM507" s="15"/>
      <c r="JHN507" s="15"/>
      <c r="JHO507" s="15"/>
      <c r="JHP507" s="15"/>
      <c r="JHQ507" s="15"/>
      <c r="JHR507" s="15"/>
      <c r="JHS507" s="15"/>
      <c r="JHT507" s="15"/>
      <c r="JHU507" s="15"/>
      <c r="JHV507" s="15"/>
      <c r="JHW507" s="15"/>
      <c r="JHX507" s="15"/>
      <c r="JHY507" s="15"/>
      <c r="JHZ507" s="15"/>
      <c r="JIA507" s="15"/>
      <c r="JIB507" s="15"/>
      <c r="JIC507" s="15"/>
      <c r="JID507" s="15"/>
      <c r="JIE507" s="15"/>
      <c r="JIF507" s="15"/>
      <c r="JIG507" s="15"/>
      <c r="JIH507" s="15"/>
      <c r="JII507" s="15"/>
      <c r="JIJ507" s="15"/>
      <c r="JIK507" s="15"/>
      <c r="JIL507" s="15"/>
      <c r="JIM507" s="15"/>
      <c r="JIN507" s="15"/>
      <c r="JIO507" s="15"/>
      <c r="JIP507" s="15"/>
      <c r="JIQ507" s="15"/>
      <c r="JIR507" s="15"/>
      <c r="JIS507" s="15"/>
      <c r="JIT507" s="15"/>
      <c r="JIU507" s="15"/>
      <c r="JIV507" s="15"/>
      <c r="JIW507" s="15"/>
      <c r="JIX507" s="15"/>
      <c r="JIY507" s="15"/>
      <c r="JIZ507" s="15"/>
      <c r="JJA507" s="15"/>
      <c r="JJB507" s="15"/>
      <c r="JJC507" s="15"/>
      <c r="JJD507" s="15"/>
      <c r="JJE507" s="15"/>
      <c r="JJF507" s="15"/>
      <c r="JJG507" s="15"/>
      <c r="JJH507" s="15"/>
      <c r="JJI507" s="15"/>
      <c r="JJJ507" s="15"/>
      <c r="JJK507" s="15"/>
      <c r="JJL507" s="15"/>
      <c r="JJM507" s="15"/>
      <c r="JJN507" s="15"/>
      <c r="JJO507" s="15"/>
      <c r="JJP507" s="15"/>
      <c r="JJQ507" s="15"/>
      <c r="JJR507" s="15"/>
      <c r="JJS507" s="15"/>
      <c r="JJT507" s="15"/>
      <c r="JJU507" s="15"/>
      <c r="JJV507" s="15"/>
      <c r="JJW507" s="15"/>
      <c r="JJX507" s="15"/>
      <c r="JJY507" s="15"/>
      <c r="JJZ507" s="15"/>
      <c r="JKA507" s="15"/>
      <c r="JKB507" s="15"/>
      <c r="JKC507" s="15"/>
      <c r="JKD507" s="15"/>
      <c r="JKE507" s="15"/>
      <c r="JKF507" s="15"/>
      <c r="JKG507" s="15"/>
      <c r="JKH507" s="15"/>
      <c r="JKI507" s="15"/>
      <c r="JKJ507" s="15"/>
      <c r="JKK507" s="15"/>
      <c r="JKL507" s="15"/>
      <c r="JKM507" s="15"/>
      <c r="JKN507" s="15"/>
      <c r="JKO507" s="15"/>
      <c r="JKP507" s="15"/>
      <c r="JKQ507" s="15"/>
      <c r="JKR507" s="15"/>
      <c r="JKS507" s="15"/>
      <c r="JKT507" s="15"/>
      <c r="JKU507" s="15"/>
      <c r="JKV507" s="15"/>
      <c r="JKW507" s="15"/>
      <c r="JKX507" s="15"/>
      <c r="JKY507" s="15"/>
      <c r="JKZ507" s="15"/>
      <c r="JLA507" s="15"/>
      <c r="JLB507" s="15"/>
      <c r="JLC507" s="15"/>
      <c r="JLD507" s="15"/>
      <c r="JLE507" s="15"/>
      <c r="JLF507" s="15"/>
      <c r="JLG507" s="15"/>
      <c r="JLH507" s="15"/>
      <c r="JLI507" s="15"/>
      <c r="JLJ507" s="15"/>
      <c r="JLK507" s="15"/>
      <c r="JLL507" s="15"/>
      <c r="JLM507" s="15"/>
      <c r="JLN507" s="15"/>
      <c r="JLO507" s="15"/>
      <c r="JLP507" s="15"/>
      <c r="JLQ507" s="15"/>
      <c r="JLR507" s="15"/>
      <c r="JLS507" s="15"/>
      <c r="JLT507" s="15"/>
      <c r="JLU507" s="15"/>
      <c r="JLV507" s="15"/>
      <c r="JLW507" s="15"/>
      <c r="JLX507" s="15"/>
      <c r="JLY507" s="15"/>
      <c r="JLZ507" s="15"/>
      <c r="JMA507" s="15"/>
      <c r="JMB507" s="15"/>
      <c r="JMC507" s="15"/>
      <c r="JMD507" s="15"/>
      <c r="JME507" s="15"/>
      <c r="JMF507" s="15"/>
      <c r="JMG507" s="15"/>
      <c r="JMH507" s="15"/>
      <c r="JMI507" s="15"/>
      <c r="JMJ507" s="15"/>
      <c r="JMK507" s="15"/>
      <c r="JML507" s="15"/>
      <c r="JMM507" s="15"/>
      <c r="JMN507" s="15"/>
      <c r="JMO507" s="15"/>
      <c r="JMP507" s="15"/>
      <c r="JMQ507" s="15"/>
      <c r="JMR507" s="15"/>
      <c r="JMS507" s="15"/>
      <c r="JMT507" s="15"/>
      <c r="JMU507" s="15"/>
      <c r="JMV507" s="15"/>
      <c r="JMW507" s="15"/>
      <c r="JMX507" s="15"/>
      <c r="JMY507" s="15"/>
      <c r="JMZ507" s="15"/>
      <c r="JNA507" s="15"/>
      <c r="JNB507" s="15"/>
      <c r="JNC507" s="15"/>
      <c r="JND507" s="15"/>
      <c r="JNE507" s="15"/>
      <c r="JNF507" s="15"/>
      <c r="JNG507" s="15"/>
      <c r="JNH507" s="15"/>
      <c r="JNI507" s="15"/>
      <c r="JNJ507" s="15"/>
      <c r="JNK507" s="15"/>
      <c r="JNL507" s="15"/>
      <c r="JNM507" s="15"/>
      <c r="JNN507" s="15"/>
      <c r="JNO507" s="15"/>
      <c r="JNP507" s="15"/>
      <c r="JNQ507" s="15"/>
      <c r="JNR507" s="15"/>
      <c r="JNS507" s="15"/>
      <c r="JNT507" s="15"/>
      <c r="JNU507" s="15"/>
      <c r="JNV507" s="15"/>
      <c r="JNW507" s="15"/>
      <c r="JNX507" s="15"/>
      <c r="JNY507" s="15"/>
      <c r="JNZ507" s="15"/>
      <c r="JOA507" s="15"/>
      <c r="JOB507" s="15"/>
      <c r="JOC507" s="15"/>
      <c r="JOD507" s="15"/>
      <c r="JOE507" s="15"/>
      <c r="JOF507" s="15"/>
      <c r="JOG507" s="15"/>
      <c r="JOH507" s="15"/>
      <c r="JOI507" s="15"/>
      <c r="JOJ507" s="15"/>
      <c r="JOK507" s="15"/>
      <c r="JOL507" s="15"/>
      <c r="JOM507" s="15"/>
      <c r="JON507" s="15"/>
      <c r="JOO507" s="15"/>
      <c r="JOP507" s="15"/>
      <c r="JOQ507" s="15"/>
      <c r="JOR507" s="15"/>
      <c r="JOS507" s="15"/>
      <c r="JOT507" s="15"/>
      <c r="JOU507" s="15"/>
      <c r="JOV507" s="15"/>
      <c r="JOW507" s="15"/>
      <c r="JOX507" s="15"/>
      <c r="JOY507" s="15"/>
      <c r="JOZ507" s="15"/>
      <c r="JPA507" s="15"/>
      <c r="JPB507" s="15"/>
      <c r="JPC507" s="15"/>
      <c r="JPD507" s="15"/>
      <c r="JPE507" s="15"/>
      <c r="JPF507" s="15"/>
      <c r="JPG507" s="15"/>
      <c r="JPH507" s="15"/>
      <c r="JPI507" s="15"/>
      <c r="JPJ507" s="15"/>
      <c r="JPK507" s="15"/>
      <c r="JPL507" s="15"/>
      <c r="JPM507" s="15"/>
      <c r="JPN507" s="15"/>
      <c r="JPO507" s="15"/>
      <c r="JPP507" s="15"/>
      <c r="JPQ507" s="15"/>
      <c r="JPR507" s="15"/>
      <c r="JPS507" s="15"/>
      <c r="JPT507" s="15"/>
      <c r="JPU507" s="15"/>
      <c r="JPV507" s="15"/>
      <c r="JPW507" s="15"/>
      <c r="JPX507" s="15"/>
      <c r="JPY507" s="15"/>
      <c r="JPZ507" s="15"/>
      <c r="JQA507" s="15"/>
      <c r="JQB507" s="15"/>
      <c r="JQC507" s="15"/>
      <c r="JQD507" s="15"/>
      <c r="JQE507" s="15"/>
      <c r="JQF507" s="15"/>
      <c r="JQG507" s="15"/>
      <c r="JQH507" s="15"/>
      <c r="JQI507" s="15"/>
      <c r="JQJ507" s="15"/>
      <c r="JQK507" s="15"/>
      <c r="JQL507" s="15"/>
      <c r="JQM507" s="15"/>
      <c r="JQN507" s="15"/>
      <c r="JQO507" s="15"/>
      <c r="JQP507" s="15"/>
      <c r="JQQ507" s="15"/>
      <c r="JQR507" s="15"/>
      <c r="JQS507" s="15"/>
      <c r="JQT507" s="15"/>
      <c r="JQU507" s="15"/>
      <c r="JQV507" s="15"/>
      <c r="JQW507" s="15"/>
      <c r="JQX507" s="15"/>
      <c r="JQY507" s="15"/>
      <c r="JQZ507" s="15"/>
      <c r="JRA507" s="15"/>
      <c r="JRB507" s="15"/>
      <c r="JRC507" s="15"/>
      <c r="JRD507" s="15"/>
      <c r="JRE507" s="15"/>
      <c r="JRF507" s="15"/>
      <c r="JRG507" s="15"/>
      <c r="JRH507" s="15"/>
      <c r="JRI507" s="15"/>
      <c r="JRJ507" s="15"/>
      <c r="JRK507" s="15"/>
      <c r="JRL507" s="15"/>
      <c r="JRM507" s="15"/>
      <c r="JRN507" s="15"/>
      <c r="JRO507" s="15"/>
      <c r="JRP507" s="15"/>
      <c r="JRQ507" s="15"/>
      <c r="JRR507" s="15"/>
      <c r="JRS507" s="15"/>
      <c r="JRT507" s="15"/>
      <c r="JRU507" s="15"/>
      <c r="JRV507" s="15"/>
      <c r="JRW507" s="15"/>
      <c r="JRX507" s="15"/>
      <c r="JRY507" s="15"/>
      <c r="JRZ507" s="15"/>
      <c r="JSA507" s="15"/>
      <c r="JSB507" s="15"/>
      <c r="JSC507" s="15"/>
      <c r="JSD507" s="15"/>
      <c r="JSE507" s="15"/>
      <c r="JSF507" s="15"/>
      <c r="JSG507" s="15"/>
      <c r="JSH507" s="15"/>
      <c r="JSI507" s="15"/>
      <c r="JSJ507" s="15"/>
      <c r="JSK507" s="15"/>
      <c r="JSL507" s="15"/>
      <c r="JSM507" s="15"/>
      <c r="JSN507" s="15"/>
      <c r="JSO507" s="15"/>
      <c r="JSP507" s="15"/>
      <c r="JSQ507" s="15"/>
      <c r="JSR507" s="15"/>
      <c r="JSS507" s="15"/>
      <c r="JST507" s="15"/>
      <c r="JSU507" s="15"/>
      <c r="JSV507" s="15"/>
      <c r="JSW507" s="15"/>
      <c r="JSX507" s="15"/>
      <c r="JSY507" s="15"/>
      <c r="JSZ507" s="15"/>
      <c r="JTA507" s="15"/>
      <c r="JTB507" s="15"/>
      <c r="JTC507" s="15"/>
      <c r="JTD507" s="15"/>
      <c r="JTE507" s="15"/>
      <c r="JTF507" s="15"/>
      <c r="JTG507" s="15"/>
      <c r="JTH507" s="15"/>
      <c r="JTI507" s="15"/>
      <c r="JTJ507" s="15"/>
      <c r="JTK507" s="15"/>
      <c r="JTL507" s="15"/>
      <c r="JTM507" s="15"/>
      <c r="JTN507" s="15"/>
      <c r="JTO507" s="15"/>
      <c r="JTP507" s="15"/>
      <c r="JTQ507" s="15"/>
      <c r="JTR507" s="15"/>
      <c r="JTS507" s="15"/>
      <c r="JTT507" s="15"/>
      <c r="JTU507" s="15"/>
      <c r="JTV507" s="15"/>
      <c r="JTW507" s="15"/>
      <c r="JTX507" s="15"/>
      <c r="JTY507" s="15"/>
      <c r="JTZ507" s="15"/>
      <c r="JUA507" s="15"/>
      <c r="JUB507" s="15"/>
      <c r="JUC507" s="15"/>
      <c r="JUD507" s="15"/>
      <c r="JUE507" s="15"/>
      <c r="JUF507" s="15"/>
      <c r="JUG507" s="15"/>
      <c r="JUH507" s="15"/>
      <c r="JUI507" s="15"/>
      <c r="JUJ507" s="15"/>
      <c r="JUK507" s="15"/>
      <c r="JUL507" s="15"/>
      <c r="JUM507" s="15"/>
      <c r="JUN507" s="15"/>
      <c r="JUO507" s="15"/>
      <c r="JUP507" s="15"/>
      <c r="JUQ507" s="15"/>
      <c r="JUR507" s="15"/>
      <c r="JUS507" s="15"/>
      <c r="JUT507" s="15"/>
      <c r="JUU507" s="15"/>
      <c r="JUV507" s="15"/>
      <c r="JUW507" s="15"/>
      <c r="JUX507" s="15"/>
      <c r="JUY507" s="15"/>
      <c r="JUZ507" s="15"/>
      <c r="JVA507" s="15"/>
      <c r="JVB507" s="15"/>
      <c r="JVC507" s="15"/>
      <c r="JVD507" s="15"/>
      <c r="JVE507" s="15"/>
      <c r="JVF507" s="15"/>
      <c r="JVG507" s="15"/>
      <c r="JVH507" s="15"/>
      <c r="JVI507" s="15"/>
      <c r="JVJ507" s="15"/>
      <c r="JVK507" s="15"/>
      <c r="JVL507" s="15"/>
      <c r="JVM507" s="15"/>
      <c r="JVN507" s="15"/>
      <c r="JVO507" s="15"/>
      <c r="JVP507" s="15"/>
      <c r="JVQ507" s="15"/>
      <c r="JVR507" s="15"/>
      <c r="JVS507" s="15"/>
      <c r="JVT507" s="15"/>
      <c r="JVU507" s="15"/>
      <c r="JVV507" s="15"/>
      <c r="JVW507" s="15"/>
      <c r="JVX507" s="15"/>
      <c r="JVY507" s="15"/>
      <c r="JVZ507" s="15"/>
      <c r="JWA507" s="15"/>
      <c r="JWB507" s="15"/>
      <c r="JWC507" s="15"/>
      <c r="JWD507" s="15"/>
      <c r="JWE507" s="15"/>
      <c r="JWF507" s="15"/>
      <c r="JWG507" s="15"/>
      <c r="JWH507" s="15"/>
      <c r="JWI507" s="15"/>
      <c r="JWJ507" s="15"/>
      <c r="JWK507" s="15"/>
      <c r="JWL507" s="15"/>
      <c r="JWM507" s="15"/>
      <c r="JWN507" s="15"/>
      <c r="JWO507" s="15"/>
      <c r="JWP507" s="15"/>
      <c r="JWQ507" s="15"/>
      <c r="JWR507" s="15"/>
      <c r="JWS507" s="15"/>
      <c r="JWT507" s="15"/>
      <c r="JWU507" s="15"/>
      <c r="JWV507" s="15"/>
      <c r="JWW507" s="15"/>
      <c r="JWX507" s="15"/>
      <c r="JWY507" s="15"/>
      <c r="JWZ507" s="15"/>
      <c r="JXA507" s="15"/>
      <c r="JXB507" s="15"/>
      <c r="JXC507" s="15"/>
      <c r="JXD507" s="15"/>
      <c r="JXE507" s="15"/>
      <c r="JXF507" s="15"/>
      <c r="JXG507" s="15"/>
      <c r="JXH507" s="15"/>
      <c r="JXI507" s="15"/>
      <c r="JXJ507" s="15"/>
      <c r="JXK507" s="15"/>
      <c r="JXL507" s="15"/>
      <c r="JXM507" s="15"/>
      <c r="JXN507" s="15"/>
      <c r="JXO507" s="15"/>
      <c r="JXP507" s="15"/>
      <c r="JXQ507" s="15"/>
      <c r="JXR507" s="15"/>
      <c r="JXS507" s="15"/>
      <c r="JXT507" s="15"/>
      <c r="JXU507" s="15"/>
      <c r="JXV507" s="15"/>
      <c r="JXW507" s="15"/>
      <c r="JXX507" s="15"/>
      <c r="JXY507" s="15"/>
      <c r="JXZ507" s="15"/>
      <c r="JYA507" s="15"/>
      <c r="JYB507" s="15"/>
      <c r="JYC507" s="15"/>
      <c r="JYD507" s="15"/>
      <c r="JYE507" s="15"/>
      <c r="JYF507" s="15"/>
      <c r="JYG507" s="15"/>
      <c r="JYH507" s="15"/>
      <c r="JYI507" s="15"/>
      <c r="JYJ507" s="15"/>
      <c r="JYK507" s="15"/>
      <c r="JYL507" s="15"/>
      <c r="JYM507" s="15"/>
      <c r="JYN507" s="15"/>
      <c r="JYO507" s="15"/>
      <c r="JYP507" s="15"/>
      <c r="JYQ507" s="15"/>
      <c r="JYR507" s="15"/>
      <c r="JYS507" s="15"/>
      <c r="JYT507" s="15"/>
      <c r="JYU507" s="15"/>
      <c r="JYV507" s="15"/>
      <c r="JYW507" s="15"/>
      <c r="JYX507" s="15"/>
      <c r="JYY507" s="15"/>
      <c r="JYZ507" s="15"/>
      <c r="JZA507" s="15"/>
      <c r="JZB507" s="15"/>
      <c r="JZC507" s="15"/>
      <c r="JZD507" s="15"/>
      <c r="JZE507" s="15"/>
      <c r="JZF507" s="15"/>
      <c r="JZG507" s="15"/>
      <c r="JZH507" s="15"/>
      <c r="JZI507" s="15"/>
      <c r="JZJ507" s="15"/>
      <c r="JZK507" s="15"/>
      <c r="JZL507" s="15"/>
      <c r="JZM507" s="15"/>
      <c r="JZN507" s="15"/>
      <c r="JZO507" s="15"/>
      <c r="JZP507" s="15"/>
      <c r="JZQ507" s="15"/>
      <c r="JZR507" s="15"/>
      <c r="JZS507" s="15"/>
      <c r="JZT507" s="15"/>
      <c r="JZU507" s="15"/>
      <c r="JZV507" s="15"/>
      <c r="JZW507" s="15"/>
      <c r="JZX507" s="15"/>
      <c r="JZY507" s="15"/>
      <c r="JZZ507" s="15"/>
      <c r="KAA507" s="15"/>
      <c r="KAB507" s="15"/>
      <c r="KAC507" s="15"/>
      <c r="KAD507" s="15"/>
      <c r="KAE507" s="15"/>
      <c r="KAF507" s="15"/>
      <c r="KAG507" s="15"/>
      <c r="KAH507" s="15"/>
      <c r="KAI507" s="15"/>
      <c r="KAJ507" s="15"/>
      <c r="KAK507" s="15"/>
      <c r="KAL507" s="15"/>
      <c r="KAM507" s="15"/>
      <c r="KAN507" s="15"/>
      <c r="KAO507" s="15"/>
      <c r="KAP507" s="15"/>
      <c r="KAQ507" s="15"/>
      <c r="KAR507" s="15"/>
      <c r="KAS507" s="15"/>
      <c r="KAT507" s="15"/>
      <c r="KAU507" s="15"/>
      <c r="KAV507" s="15"/>
      <c r="KAW507" s="15"/>
      <c r="KAX507" s="15"/>
      <c r="KAY507" s="15"/>
      <c r="KAZ507" s="15"/>
      <c r="KBA507" s="15"/>
      <c r="KBB507" s="15"/>
      <c r="KBC507" s="15"/>
      <c r="KBD507" s="15"/>
      <c r="KBE507" s="15"/>
      <c r="KBF507" s="15"/>
      <c r="KBG507" s="15"/>
      <c r="KBH507" s="15"/>
      <c r="KBI507" s="15"/>
      <c r="KBJ507" s="15"/>
      <c r="KBK507" s="15"/>
      <c r="KBL507" s="15"/>
      <c r="KBM507" s="15"/>
      <c r="KBN507" s="15"/>
      <c r="KBO507" s="15"/>
      <c r="KBP507" s="15"/>
      <c r="KBQ507" s="15"/>
      <c r="KBR507" s="15"/>
      <c r="KBS507" s="15"/>
      <c r="KBT507" s="15"/>
      <c r="KBU507" s="15"/>
      <c r="KBV507" s="15"/>
      <c r="KBW507" s="15"/>
      <c r="KBX507" s="15"/>
      <c r="KBY507" s="15"/>
      <c r="KBZ507" s="15"/>
      <c r="KCA507" s="15"/>
      <c r="KCB507" s="15"/>
      <c r="KCC507" s="15"/>
      <c r="KCD507" s="15"/>
      <c r="KCE507" s="15"/>
      <c r="KCF507" s="15"/>
      <c r="KCG507" s="15"/>
      <c r="KCH507" s="15"/>
      <c r="KCI507" s="15"/>
      <c r="KCJ507" s="15"/>
      <c r="KCK507" s="15"/>
      <c r="KCL507" s="15"/>
      <c r="KCM507" s="15"/>
      <c r="KCN507" s="15"/>
      <c r="KCO507" s="15"/>
      <c r="KCP507" s="15"/>
      <c r="KCQ507" s="15"/>
      <c r="KCR507" s="15"/>
      <c r="KCS507" s="15"/>
      <c r="KCT507" s="15"/>
      <c r="KCU507" s="15"/>
      <c r="KCV507" s="15"/>
      <c r="KCW507" s="15"/>
      <c r="KCX507" s="15"/>
      <c r="KCY507" s="15"/>
      <c r="KCZ507" s="15"/>
      <c r="KDA507" s="15"/>
      <c r="KDB507" s="15"/>
      <c r="KDC507" s="15"/>
      <c r="KDD507" s="15"/>
      <c r="KDE507" s="15"/>
      <c r="KDF507" s="15"/>
      <c r="KDG507" s="15"/>
      <c r="KDH507" s="15"/>
      <c r="KDI507" s="15"/>
      <c r="KDJ507" s="15"/>
      <c r="KDK507" s="15"/>
      <c r="KDL507" s="15"/>
      <c r="KDM507" s="15"/>
      <c r="KDN507" s="15"/>
      <c r="KDO507" s="15"/>
      <c r="KDP507" s="15"/>
      <c r="KDQ507" s="15"/>
      <c r="KDR507" s="15"/>
      <c r="KDS507" s="15"/>
      <c r="KDT507" s="15"/>
      <c r="KDU507" s="15"/>
      <c r="KDV507" s="15"/>
      <c r="KDW507" s="15"/>
      <c r="KDX507" s="15"/>
      <c r="KDY507" s="15"/>
      <c r="KDZ507" s="15"/>
      <c r="KEA507" s="15"/>
      <c r="KEB507" s="15"/>
      <c r="KEC507" s="15"/>
      <c r="KED507" s="15"/>
      <c r="KEE507" s="15"/>
      <c r="KEF507" s="15"/>
      <c r="KEG507" s="15"/>
      <c r="KEH507" s="15"/>
      <c r="KEI507" s="15"/>
      <c r="KEJ507" s="15"/>
      <c r="KEK507" s="15"/>
      <c r="KEL507" s="15"/>
      <c r="KEM507" s="15"/>
      <c r="KEN507" s="15"/>
      <c r="KEO507" s="15"/>
      <c r="KEP507" s="15"/>
      <c r="KEQ507" s="15"/>
      <c r="KER507" s="15"/>
      <c r="KES507" s="15"/>
      <c r="KET507" s="15"/>
      <c r="KEU507" s="15"/>
      <c r="KEV507" s="15"/>
      <c r="KEW507" s="15"/>
      <c r="KEX507" s="15"/>
      <c r="KEY507" s="15"/>
      <c r="KEZ507" s="15"/>
      <c r="KFA507" s="15"/>
      <c r="KFB507" s="15"/>
      <c r="KFC507" s="15"/>
      <c r="KFD507" s="15"/>
      <c r="KFE507" s="15"/>
      <c r="KFF507" s="15"/>
      <c r="KFG507" s="15"/>
      <c r="KFH507" s="15"/>
      <c r="KFI507" s="15"/>
      <c r="KFJ507" s="15"/>
      <c r="KFK507" s="15"/>
      <c r="KFL507" s="15"/>
      <c r="KFM507" s="15"/>
      <c r="KFN507" s="15"/>
      <c r="KFO507" s="15"/>
      <c r="KFP507" s="15"/>
      <c r="KFQ507" s="15"/>
      <c r="KFR507" s="15"/>
      <c r="KFS507" s="15"/>
      <c r="KFT507" s="15"/>
      <c r="KFU507" s="15"/>
      <c r="KFV507" s="15"/>
      <c r="KFW507" s="15"/>
      <c r="KFX507" s="15"/>
      <c r="KFY507" s="15"/>
      <c r="KFZ507" s="15"/>
      <c r="KGA507" s="15"/>
      <c r="KGB507" s="15"/>
      <c r="KGC507" s="15"/>
      <c r="KGD507" s="15"/>
      <c r="KGE507" s="15"/>
      <c r="KGF507" s="15"/>
      <c r="KGG507" s="15"/>
      <c r="KGH507" s="15"/>
      <c r="KGI507" s="15"/>
      <c r="KGJ507" s="15"/>
      <c r="KGK507" s="15"/>
      <c r="KGL507" s="15"/>
      <c r="KGM507" s="15"/>
      <c r="KGN507" s="15"/>
      <c r="KGO507" s="15"/>
      <c r="KGP507" s="15"/>
      <c r="KGQ507" s="15"/>
      <c r="KGR507" s="15"/>
      <c r="KGS507" s="15"/>
      <c r="KGT507" s="15"/>
      <c r="KGU507" s="15"/>
      <c r="KGV507" s="15"/>
      <c r="KGW507" s="15"/>
      <c r="KGX507" s="15"/>
      <c r="KGY507" s="15"/>
      <c r="KGZ507" s="15"/>
      <c r="KHA507" s="15"/>
      <c r="KHB507" s="15"/>
      <c r="KHC507" s="15"/>
      <c r="KHD507" s="15"/>
      <c r="KHE507" s="15"/>
      <c r="KHF507" s="15"/>
      <c r="KHG507" s="15"/>
      <c r="KHH507" s="15"/>
      <c r="KHI507" s="15"/>
      <c r="KHJ507" s="15"/>
      <c r="KHK507" s="15"/>
      <c r="KHL507" s="15"/>
      <c r="KHM507" s="15"/>
      <c r="KHN507" s="15"/>
      <c r="KHO507" s="15"/>
      <c r="KHP507" s="15"/>
      <c r="KHQ507" s="15"/>
      <c r="KHR507" s="15"/>
      <c r="KHS507" s="15"/>
      <c r="KHT507" s="15"/>
      <c r="KHU507" s="15"/>
      <c r="KHV507" s="15"/>
      <c r="KHW507" s="15"/>
      <c r="KHX507" s="15"/>
      <c r="KHY507" s="15"/>
      <c r="KHZ507" s="15"/>
      <c r="KIA507" s="15"/>
      <c r="KIB507" s="15"/>
      <c r="KIC507" s="15"/>
      <c r="KID507" s="15"/>
      <c r="KIE507" s="15"/>
      <c r="KIF507" s="15"/>
      <c r="KIG507" s="15"/>
      <c r="KIH507" s="15"/>
      <c r="KII507" s="15"/>
      <c r="KIJ507" s="15"/>
      <c r="KIK507" s="15"/>
      <c r="KIL507" s="15"/>
      <c r="KIM507" s="15"/>
      <c r="KIN507" s="15"/>
      <c r="KIO507" s="15"/>
      <c r="KIP507" s="15"/>
      <c r="KIQ507" s="15"/>
      <c r="KIR507" s="15"/>
      <c r="KIS507" s="15"/>
      <c r="KIT507" s="15"/>
      <c r="KIU507" s="15"/>
      <c r="KIV507" s="15"/>
      <c r="KIW507" s="15"/>
      <c r="KIX507" s="15"/>
      <c r="KIY507" s="15"/>
      <c r="KIZ507" s="15"/>
      <c r="KJA507" s="15"/>
      <c r="KJB507" s="15"/>
      <c r="KJC507" s="15"/>
      <c r="KJD507" s="15"/>
      <c r="KJE507" s="15"/>
      <c r="KJF507" s="15"/>
      <c r="KJG507" s="15"/>
      <c r="KJH507" s="15"/>
      <c r="KJI507" s="15"/>
      <c r="KJJ507" s="15"/>
      <c r="KJK507" s="15"/>
      <c r="KJL507" s="15"/>
      <c r="KJM507" s="15"/>
      <c r="KJN507" s="15"/>
      <c r="KJO507" s="15"/>
      <c r="KJP507" s="15"/>
      <c r="KJQ507" s="15"/>
      <c r="KJR507" s="15"/>
      <c r="KJS507" s="15"/>
      <c r="KJT507" s="15"/>
      <c r="KJU507" s="15"/>
      <c r="KJV507" s="15"/>
      <c r="KJW507" s="15"/>
      <c r="KJX507" s="15"/>
      <c r="KJY507" s="15"/>
      <c r="KJZ507" s="15"/>
      <c r="KKA507" s="15"/>
      <c r="KKB507" s="15"/>
      <c r="KKC507" s="15"/>
      <c r="KKD507" s="15"/>
      <c r="KKE507" s="15"/>
      <c r="KKF507" s="15"/>
      <c r="KKG507" s="15"/>
      <c r="KKH507" s="15"/>
      <c r="KKI507" s="15"/>
      <c r="KKJ507" s="15"/>
      <c r="KKK507" s="15"/>
      <c r="KKL507" s="15"/>
      <c r="KKM507" s="15"/>
      <c r="KKN507" s="15"/>
      <c r="KKO507" s="15"/>
      <c r="KKP507" s="15"/>
      <c r="KKQ507" s="15"/>
      <c r="KKR507" s="15"/>
      <c r="KKS507" s="15"/>
      <c r="KKT507" s="15"/>
      <c r="KKU507" s="15"/>
      <c r="KKV507" s="15"/>
      <c r="KKW507" s="15"/>
      <c r="KKX507" s="15"/>
      <c r="KKY507" s="15"/>
      <c r="KKZ507" s="15"/>
      <c r="KLA507" s="15"/>
      <c r="KLB507" s="15"/>
      <c r="KLC507" s="15"/>
      <c r="KLD507" s="15"/>
      <c r="KLE507" s="15"/>
      <c r="KLF507" s="15"/>
      <c r="KLG507" s="15"/>
      <c r="KLH507" s="15"/>
      <c r="KLI507" s="15"/>
      <c r="KLJ507" s="15"/>
      <c r="KLK507" s="15"/>
      <c r="KLL507" s="15"/>
      <c r="KLM507" s="15"/>
      <c r="KLN507" s="15"/>
      <c r="KLO507" s="15"/>
      <c r="KLP507" s="15"/>
      <c r="KLQ507" s="15"/>
      <c r="KLR507" s="15"/>
      <c r="KLS507" s="15"/>
      <c r="KLT507" s="15"/>
      <c r="KLU507" s="15"/>
      <c r="KLV507" s="15"/>
      <c r="KLW507" s="15"/>
      <c r="KLX507" s="15"/>
      <c r="KLY507" s="15"/>
      <c r="KLZ507" s="15"/>
      <c r="KMA507" s="15"/>
      <c r="KMB507" s="15"/>
      <c r="KMC507" s="15"/>
      <c r="KMD507" s="15"/>
      <c r="KME507" s="15"/>
      <c r="KMF507" s="15"/>
      <c r="KMG507" s="15"/>
      <c r="KMH507" s="15"/>
      <c r="KMI507" s="15"/>
      <c r="KMJ507" s="15"/>
      <c r="KMK507" s="15"/>
      <c r="KML507" s="15"/>
      <c r="KMM507" s="15"/>
      <c r="KMN507" s="15"/>
      <c r="KMO507" s="15"/>
      <c r="KMP507" s="15"/>
      <c r="KMQ507" s="15"/>
      <c r="KMR507" s="15"/>
      <c r="KMS507" s="15"/>
      <c r="KMT507" s="15"/>
      <c r="KMU507" s="15"/>
      <c r="KMV507" s="15"/>
      <c r="KMW507" s="15"/>
      <c r="KMX507" s="15"/>
      <c r="KMY507" s="15"/>
      <c r="KMZ507" s="15"/>
      <c r="KNA507" s="15"/>
      <c r="KNB507" s="15"/>
      <c r="KNC507" s="15"/>
      <c r="KND507" s="15"/>
      <c r="KNE507" s="15"/>
      <c r="KNF507" s="15"/>
      <c r="KNG507" s="15"/>
      <c r="KNH507" s="15"/>
      <c r="KNI507" s="15"/>
      <c r="KNJ507" s="15"/>
      <c r="KNK507" s="15"/>
      <c r="KNL507" s="15"/>
      <c r="KNM507" s="15"/>
      <c r="KNN507" s="15"/>
      <c r="KNO507" s="15"/>
      <c r="KNP507" s="15"/>
      <c r="KNQ507" s="15"/>
      <c r="KNR507" s="15"/>
      <c r="KNS507" s="15"/>
      <c r="KNT507" s="15"/>
      <c r="KNU507" s="15"/>
      <c r="KNV507" s="15"/>
      <c r="KNW507" s="15"/>
      <c r="KNX507" s="15"/>
      <c r="KNY507" s="15"/>
      <c r="KNZ507" s="15"/>
      <c r="KOA507" s="15"/>
      <c r="KOB507" s="15"/>
      <c r="KOC507" s="15"/>
      <c r="KOD507" s="15"/>
      <c r="KOE507" s="15"/>
      <c r="KOF507" s="15"/>
      <c r="KOG507" s="15"/>
      <c r="KOH507" s="15"/>
      <c r="KOI507" s="15"/>
      <c r="KOJ507" s="15"/>
      <c r="KOK507" s="15"/>
      <c r="KOL507" s="15"/>
      <c r="KOM507" s="15"/>
      <c r="KON507" s="15"/>
      <c r="KOO507" s="15"/>
      <c r="KOP507" s="15"/>
      <c r="KOQ507" s="15"/>
      <c r="KOR507" s="15"/>
      <c r="KOS507" s="15"/>
      <c r="KOT507" s="15"/>
      <c r="KOU507" s="15"/>
      <c r="KOV507" s="15"/>
      <c r="KOW507" s="15"/>
      <c r="KOX507" s="15"/>
      <c r="KOY507" s="15"/>
      <c r="KOZ507" s="15"/>
      <c r="KPA507" s="15"/>
      <c r="KPB507" s="15"/>
      <c r="KPC507" s="15"/>
      <c r="KPD507" s="15"/>
      <c r="KPE507" s="15"/>
      <c r="KPF507" s="15"/>
      <c r="KPG507" s="15"/>
      <c r="KPH507" s="15"/>
      <c r="KPI507" s="15"/>
      <c r="KPJ507" s="15"/>
      <c r="KPK507" s="15"/>
      <c r="KPL507" s="15"/>
      <c r="KPM507" s="15"/>
      <c r="KPN507" s="15"/>
      <c r="KPO507" s="15"/>
      <c r="KPP507" s="15"/>
      <c r="KPQ507" s="15"/>
      <c r="KPR507" s="15"/>
      <c r="KPS507" s="15"/>
      <c r="KPT507" s="15"/>
      <c r="KPU507" s="15"/>
      <c r="KPV507" s="15"/>
      <c r="KPW507" s="15"/>
      <c r="KPX507" s="15"/>
      <c r="KPY507" s="15"/>
      <c r="KPZ507" s="15"/>
      <c r="KQA507" s="15"/>
      <c r="KQB507" s="15"/>
      <c r="KQC507" s="15"/>
      <c r="KQD507" s="15"/>
      <c r="KQE507" s="15"/>
      <c r="KQF507" s="15"/>
      <c r="KQG507" s="15"/>
      <c r="KQH507" s="15"/>
      <c r="KQI507" s="15"/>
      <c r="KQJ507" s="15"/>
      <c r="KQK507" s="15"/>
      <c r="KQL507" s="15"/>
      <c r="KQM507" s="15"/>
      <c r="KQN507" s="15"/>
      <c r="KQO507" s="15"/>
      <c r="KQP507" s="15"/>
      <c r="KQQ507" s="15"/>
      <c r="KQR507" s="15"/>
      <c r="KQS507" s="15"/>
      <c r="KQT507" s="15"/>
      <c r="KQU507" s="15"/>
      <c r="KQV507" s="15"/>
      <c r="KQW507" s="15"/>
      <c r="KQX507" s="15"/>
      <c r="KQY507" s="15"/>
      <c r="KQZ507" s="15"/>
      <c r="KRA507" s="15"/>
      <c r="KRB507" s="15"/>
      <c r="KRC507" s="15"/>
      <c r="KRD507" s="15"/>
      <c r="KRE507" s="15"/>
      <c r="KRF507" s="15"/>
      <c r="KRG507" s="15"/>
      <c r="KRH507" s="15"/>
      <c r="KRI507" s="15"/>
      <c r="KRJ507" s="15"/>
      <c r="KRK507" s="15"/>
      <c r="KRL507" s="15"/>
      <c r="KRM507" s="15"/>
      <c r="KRN507" s="15"/>
      <c r="KRO507" s="15"/>
      <c r="KRP507" s="15"/>
      <c r="KRQ507" s="15"/>
      <c r="KRR507" s="15"/>
      <c r="KRS507" s="15"/>
      <c r="KRT507" s="15"/>
      <c r="KRU507" s="15"/>
      <c r="KRV507" s="15"/>
      <c r="KRW507" s="15"/>
      <c r="KRX507" s="15"/>
      <c r="KRY507" s="15"/>
      <c r="KRZ507" s="15"/>
      <c r="KSA507" s="15"/>
      <c r="KSB507" s="15"/>
      <c r="KSC507" s="15"/>
      <c r="KSD507" s="15"/>
      <c r="KSE507" s="15"/>
      <c r="KSF507" s="15"/>
      <c r="KSG507" s="15"/>
      <c r="KSH507" s="15"/>
      <c r="KSI507" s="15"/>
      <c r="KSJ507" s="15"/>
      <c r="KSK507" s="15"/>
      <c r="KSL507" s="15"/>
      <c r="KSM507" s="15"/>
      <c r="KSN507" s="15"/>
      <c r="KSO507" s="15"/>
      <c r="KSP507" s="15"/>
      <c r="KSQ507" s="15"/>
      <c r="KSR507" s="15"/>
      <c r="KSS507" s="15"/>
      <c r="KST507" s="15"/>
      <c r="KSU507" s="15"/>
      <c r="KSV507" s="15"/>
      <c r="KSW507" s="15"/>
      <c r="KSX507" s="15"/>
      <c r="KSY507" s="15"/>
      <c r="KSZ507" s="15"/>
      <c r="KTA507" s="15"/>
      <c r="KTB507" s="15"/>
      <c r="KTC507" s="15"/>
      <c r="KTD507" s="15"/>
      <c r="KTE507" s="15"/>
      <c r="KTF507" s="15"/>
      <c r="KTG507" s="15"/>
      <c r="KTH507" s="15"/>
      <c r="KTI507" s="15"/>
      <c r="KTJ507" s="15"/>
      <c r="KTK507" s="15"/>
      <c r="KTL507" s="15"/>
      <c r="KTM507" s="15"/>
      <c r="KTN507" s="15"/>
      <c r="KTO507" s="15"/>
      <c r="KTP507" s="15"/>
      <c r="KTQ507" s="15"/>
      <c r="KTR507" s="15"/>
      <c r="KTS507" s="15"/>
      <c r="KTT507" s="15"/>
      <c r="KTU507" s="15"/>
      <c r="KTV507" s="15"/>
      <c r="KTW507" s="15"/>
      <c r="KTX507" s="15"/>
      <c r="KTY507" s="15"/>
      <c r="KTZ507" s="15"/>
      <c r="KUA507" s="15"/>
      <c r="KUB507" s="15"/>
      <c r="KUC507" s="15"/>
      <c r="KUD507" s="15"/>
      <c r="KUE507" s="15"/>
      <c r="KUF507" s="15"/>
      <c r="KUG507" s="15"/>
      <c r="KUH507" s="15"/>
      <c r="KUI507" s="15"/>
      <c r="KUJ507" s="15"/>
      <c r="KUK507" s="15"/>
      <c r="KUL507" s="15"/>
      <c r="KUM507" s="15"/>
      <c r="KUN507" s="15"/>
      <c r="KUO507" s="15"/>
      <c r="KUP507" s="15"/>
      <c r="KUQ507" s="15"/>
      <c r="KUR507" s="15"/>
      <c r="KUS507" s="15"/>
      <c r="KUT507" s="15"/>
      <c r="KUU507" s="15"/>
      <c r="KUV507" s="15"/>
      <c r="KUW507" s="15"/>
      <c r="KUX507" s="15"/>
      <c r="KUY507" s="15"/>
      <c r="KUZ507" s="15"/>
      <c r="KVA507" s="15"/>
      <c r="KVB507" s="15"/>
      <c r="KVC507" s="15"/>
      <c r="KVD507" s="15"/>
      <c r="KVE507" s="15"/>
      <c r="KVF507" s="15"/>
      <c r="KVG507" s="15"/>
      <c r="KVH507" s="15"/>
      <c r="KVI507" s="15"/>
      <c r="KVJ507" s="15"/>
      <c r="KVK507" s="15"/>
      <c r="KVL507" s="15"/>
      <c r="KVM507" s="15"/>
      <c r="KVN507" s="15"/>
      <c r="KVO507" s="15"/>
      <c r="KVP507" s="15"/>
      <c r="KVQ507" s="15"/>
      <c r="KVR507" s="15"/>
      <c r="KVS507" s="15"/>
      <c r="KVT507" s="15"/>
      <c r="KVU507" s="15"/>
      <c r="KVV507" s="15"/>
      <c r="KVW507" s="15"/>
      <c r="KVX507" s="15"/>
      <c r="KVY507" s="15"/>
      <c r="KVZ507" s="15"/>
      <c r="KWA507" s="15"/>
      <c r="KWB507" s="15"/>
      <c r="KWC507" s="15"/>
      <c r="KWD507" s="15"/>
      <c r="KWE507" s="15"/>
      <c r="KWF507" s="15"/>
      <c r="KWG507" s="15"/>
      <c r="KWH507" s="15"/>
      <c r="KWI507" s="15"/>
      <c r="KWJ507" s="15"/>
      <c r="KWK507" s="15"/>
      <c r="KWL507" s="15"/>
      <c r="KWM507" s="15"/>
      <c r="KWN507" s="15"/>
      <c r="KWO507" s="15"/>
      <c r="KWP507" s="15"/>
      <c r="KWQ507" s="15"/>
      <c r="KWR507" s="15"/>
      <c r="KWS507" s="15"/>
      <c r="KWT507" s="15"/>
      <c r="KWU507" s="15"/>
      <c r="KWV507" s="15"/>
      <c r="KWW507" s="15"/>
      <c r="KWX507" s="15"/>
      <c r="KWY507" s="15"/>
      <c r="KWZ507" s="15"/>
      <c r="KXA507" s="15"/>
      <c r="KXB507" s="15"/>
      <c r="KXC507" s="15"/>
      <c r="KXD507" s="15"/>
      <c r="KXE507" s="15"/>
      <c r="KXF507" s="15"/>
      <c r="KXG507" s="15"/>
      <c r="KXH507" s="15"/>
      <c r="KXI507" s="15"/>
      <c r="KXJ507" s="15"/>
      <c r="KXK507" s="15"/>
      <c r="KXL507" s="15"/>
      <c r="KXM507" s="15"/>
      <c r="KXN507" s="15"/>
      <c r="KXO507" s="15"/>
      <c r="KXP507" s="15"/>
      <c r="KXQ507" s="15"/>
      <c r="KXR507" s="15"/>
      <c r="KXS507" s="15"/>
      <c r="KXT507" s="15"/>
      <c r="KXU507" s="15"/>
      <c r="KXV507" s="15"/>
      <c r="KXW507" s="15"/>
      <c r="KXX507" s="15"/>
      <c r="KXY507" s="15"/>
      <c r="KXZ507" s="15"/>
      <c r="KYA507" s="15"/>
      <c r="KYB507" s="15"/>
      <c r="KYC507" s="15"/>
      <c r="KYD507" s="15"/>
      <c r="KYE507" s="15"/>
      <c r="KYF507" s="15"/>
      <c r="KYG507" s="15"/>
      <c r="KYH507" s="15"/>
      <c r="KYI507" s="15"/>
      <c r="KYJ507" s="15"/>
      <c r="KYK507" s="15"/>
      <c r="KYL507" s="15"/>
      <c r="KYM507" s="15"/>
      <c r="KYN507" s="15"/>
      <c r="KYO507" s="15"/>
      <c r="KYP507" s="15"/>
      <c r="KYQ507" s="15"/>
      <c r="KYR507" s="15"/>
      <c r="KYS507" s="15"/>
      <c r="KYT507" s="15"/>
      <c r="KYU507" s="15"/>
      <c r="KYV507" s="15"/>
      <c r="KYW507" s="15"/>
      <c r="KYX507" s="15"/>
      <c r="KYY507" s="15"/>
      <c r="KYZ507" s="15"/>
      <c r="KZA507" s="15"/>
      <c r="KZB507" s="15"/>
      <c r="KZC507" s="15"/>
      <c r="KZD507" s="15"/>
      <c r="KZE507" s="15"/>
      <c r="KZF507" s="15"/>
      <c r="KZG507" s="15"/>
      <c r="KZH507" s="15"/>
      <c r="KZI507" s="15"/>
      <c r="KZJ507" s="15"/>
      <c r="KZK507" s="15"/>
      <c r="KZL507" s="15"/>
      <c r="KZM507" s="15"/>
      <c r="KZN507" s="15"/>
      <c r="KZO507" s="15"/>
      <c r="KZP507" s="15"/>
      <c r="KZQ507" s="15"/>
      <c r="KZR507" s="15"/>
      <c r="KZS507" s="15"/>
      <c r="KZT507" s="15"/>
      <c r="KZU507" s="15"/>
      <c r="KZV507" s="15"/>
      <c r="KZW507" s="15"/>
      <c r="KZX507" s="15"/>
      <c r="KZY507" s="15"/>
      <c r="KZZ507" s="15"/>
      <c r="LAA507" s="15"/>
      <c r="LAB507" s="15"/>
      <c r="LAC507" s="15"/>
      <c r="LAD507" s="15"/>
      <c r="LAE507" s="15"/>
      <c r="LAF507" s="15"/>
      <c r="LAG507" s="15"/>
      <c r="LAH507" s="15"/>
      <c r="LAI507" s="15"/>
      <c r="LAJ507" s="15"/>
      <c r="LAK507" s="15"/>
      <c r="LAL507" s="15"/>
      <c r="LAM507" s="15"/>
      <c r="LAN507" s="15"/>
      <c r="LAO507" s="15"/>
      <c r="LAP507" s="15"/>
      <c r="LAQ507" s="15"/>
      <c r="LAR507" s="15"/>
      <c r="LAS507" s="15"/>
      <c r="LAT507" s="15"/>
      <c r="LAU507" s="15"/>
      <c r="LAV507" s="15"/>
      <c r="LAW507" s="15"/>
      <c r="LAX507" s="15"/>
      <c r="LAY507" s="15"/>
      <c r="LAZ507" s="15"/>
      <c r="LBA507" s="15"/>
      <c r="LBB507" s="15"/>
      <c r="LBC507" s="15"/>
      <c r="LBD507" s="15"/>
      <c r="LBE507" s="15"/>
      <c r="LBF507" s="15"/>
      <c r="LBG507" s="15"/>
      <c r="LBH507" s="15"/>
      <c r="LBI507" s="15"/>
      <c r="LBJ507" s="15"/>
      <c r="LBK507" s="15"/>
      <c r="LBL507" s="15"/>
      <c r="LBM507" s="15"/>
      <c r="LBN507" s="15"/>
      <c r="LBO507" s="15"/>
      <c r="LBP507" s="15"/>
      <c r="LBQ507" s="15"/>
      <c r="LBR507" s="15"/>
      <c r="LBS507" s="15"/>
      <c r="LBT507" s="15"/>
      <c r="LBU507" s="15"/>
      <c r="LBV507" s="15"/>
      <c r="LBW507" s="15"/>
      <c r="LBX507" s="15"/>
      <c r="LBY507" s="15"/>
      <c r="LBZ507" s="15"/>
      <c r="LCA507" s="15"/>
      <c r="LCB507" s="15"/>
      <c r="LCC507" s="15"/>
      <c r="LCD507" s="15"/>
      <c r="LCE507" s="15"/>
      <c r="LCF507" s="15"/>
      <c r="LCG507" s="15"/>
      <c r="LCH507" s="15"/>
      <c r="LCI507" s="15"/>
      <c r="LCJ507" s="15"/>
      <c r="LCK507" s="15"/>
      <c r="LCL507" s="15"/>
      <c r="LCM507" s="15"/>
      <c r="LCN507" s="15"/>
      <c r="LCO507" s="15"/>
      <c r="LCP507" s="15"/>
      <c r="LCQ507" s="15"/>
      <c r="LCR507" s="15"/>
      <c r="LCS507" s="15"/>
      <c r="LCT507" s="15"/>
      <c r="LCU507" s="15"/>
      <c r="LCV507" s="15"/>
      <c r="LCW507" s="15"/>
      <c r="LCX507" s="15"/>
      <c r="LCY507" s="15"/>
      <c r="LCZ507" s="15"/>
      <c r="LDA507" s="15"/>
      <c r="LDB507" s="15"/>
      <c r="LDC507" s="15"/>
      <c r="LDD507" s="15"/>
      <c r="LDE507" s="15"/>
      <c r="LDF507" s="15"/>
      <c r="LDG507" s="15"/>
      <c r="LDH507" s="15"/>
      <c r="LDI507" s="15"/>
      <c r="LDJ507" s="15"/>
      <c r="LDK507" s="15"/>
      <c r="LDL507" s="15"/>
      <c r="LDM507" s="15"/>
      <c r="LDN507" s="15"/>
      <c r="LDO507" s="15"/>
      <c r="LDP507" s="15"/>
      <c r="LDQ507" s="15"/>
      <c r="LDR507" s="15"/>
      <c r="LDS507" s="15"/>
      <c r="LDT507" s="15"/>
      <c r="LDU507" s="15"/>
      <c r="LDV507" s="15"/>
      <c r="LDW507" s="15"/>
      <c r="LDX507" s="15"/>
      <c r="LDY507" s="15"/>
      <c r="LDZ507" s="15"/>
      <c r="LEA507" s="15"/>
      <c r="LEB507" s="15"/>
      <c r="LEC507" s="15"/>
      <c r="LED507" s="15"/>
      <c r="LEE507" s="15"/>
      <c r="LEF507" s="15"/>
      <c r="LEG507" s="15"/>
      <c r="LEH507" s="15"/>
      <c r="LEI507" s="15"/>
      <c r="LEJ507" s="15"/>
      <c r="LEK507" s="15"/>
      <c r="LEL507" s="15"/>
      <c r="LEM507" s="15"/>
      <c r="LEN507" s="15"/>
      <c r="LEO507" s="15"/>
      <c r="LEP507" s="15"/>
      <c r="LEQ507" s="15"/>
      <c r="LER507" s="15"/>
      <c r="LES507" s="15"/>
      <c r="LET507" s="15"/>
      <c r="LEU507" s="15"/>
      <c r="LEV507" s="15"/>
      <c r="LEW507" s="15"/>
      <c r="LEX507" s="15"/>
      <c r="LEY507" s="15"/>
      <c r="LEZ507" s="15"/>
      <c r="LFA507" s="15"/>
      <c r="LFB507" s="15"/>
      <c r="LFC507" s="15"/>
      <c r="LFD507" s="15"/>
      <c r="LFE507" s="15"/>
      <c r="LFF507" s="15"/>
      <c r="LFG507" s="15"/>
      <c r="LFH507" s="15"/>
      <c r="LFI507" s="15"/>
      <c r="LFJ507" s="15"/>
      <c r="LFK507" s="15"/>
      <c r="LFL507" s="15"/>
      <c r="LFM507" s="15"/>
      <c r="LFN507" s="15"/>
      <c r="LFO507" s="15"/>
      <c r="LFP507" s="15"/>
      <c r="LFQ507" s="15"/>
      <c r="LFR507" s="15"/>
      <c r="LFS507" s="15"/>
      <c r="LFT507" s="15"/>
      <c r="LFU507" s="15"/>
      <c r="LFV507" s="15"/>
      <c r="LFW507" s="15"/>
      <c r="LFX507" s="15"/>
      <c r="LFY507" s="15"/>
      <c r="LFZ507" s="15"/>
      <c r="LGA507" s="15"/>
      <c r="LGB507" s="15"/>
      <c r="LGC507" s="15"/>
      <c r="LGD507" s="15"/>
      <c r="LGE507" s="15"/>
      <c r="LGF507" s="15"/>
      <c r="LGG507" s="15"/>
      <c r="LGH507" s="15"/>
      <c r="LGI507" s="15"/>
      <c r="LGJ507" s="15"/>
      <c r="LGK507" s="15"/>
      <c r="LGL507" s="15"/>
      <c r="LGM507" s="15"/>
      <c r="LGN507" s="15"/>
      <c r="LGO507" s="15"/>
      <c r="LGP507" s="15"/>
      <c r="LGQ507" s="15"/>
      <c r="LGR507" s="15"/>
      <c r="LGS507" s="15"/>
      <c r="LGT507" s="15"/>
      <c r="LGU507" s="15"/>
      <c r="LGV507" s="15"/>
      <c r="LGW507" s="15"/>
      <c r="LGX507" s="15"/>
      <c r="LGY507" s="15"/>
      <c r="LGZ507" s="15"/>
      <c r="LHA507" s="15"/>
      <c r="LHB507" s="15"/>
      <c r="LHC507" s="15"/>
      <c r="LHD507" s="15"/>
      <c r="LHE507" s="15"/>
      <c r="LHF507" s="15"/>
      <c r="LHG507" s="15"/>
      <c r="LHH507" s="15"/>
      <c r="LHI507" s="15"/>
      <c r="LHJ507" s="15"/>
      <c r="LHK507" s="15"/>
      <c r="LHL507" s="15"/>
      <c r="LHM507" s="15"/>
      <c r="LHN507" s="15"/>
      <c r="LHO507" s="15"/>
      <c r="LHP507" s="15"/>
      <c r="LHQ507" s="15"/>
      <c r="LHR507" s="15"/>
      <c r="LHS507" s="15"/>
      <c r="LHT507" s="15"/>
      <c r="LHU507" s="15"/>
      <c r="LHV507" s="15"/>
      <c r="LHW507" s="15"/>
      <c r="LHX507" s="15"/>
      <c r="LHY507" s="15"/>
      <c r="LHZ507" s="15"/>
      <c r="LIA507" s="15"/>
      <c r="LIB507" s="15"/>
      <c r="LIC507" s="15"/>
      <c r="LID507" s="15"/>
      <c r="LIE507" s="15"/>
      <c r="LIF507" s="15"/>
      <c r="LIG507" s="15"/>
      <c r="LIH507" s="15"/>
      <c r="LII507" s="15"/>
      <c r="LIJ507" s="15"/>
      <c r="LIK507" s="15"/>
      <c r="LIL507" s="15"/>
      <c r="LIM507" s="15"/>
      <c r="LIN507" s="15"/>
      <c r="LIO507" s="15"/>
      <c r="LIP507" s="15"/>
      <c r="LIQ507" s="15"/>
      <c r="LIR507" s="15"/>
      <c r="LIS507" s="15"/>
      <c r="LIT507" s="15"/>
      <c r="LIU507" s="15"/>
      <c r="LIV507" s="15"/>
      <c r="LIW507" s="15"/>
      <c r="LIX507" s="15"/>
      <c r="LIY507" s="15"/>
      <c r="LIZ507" s="15"/>
      <c r="LJA507" s="15"/>
      <c r="LJB507" s="15"/>
      <c r="LJC507" s="15"/>
      <c r="LJD507" s="15"/>
      <c r="LJE507" s="15"/>
      <c r="LJF507" s="15"/>
      <c r="LJG507" s="15"/>
      <c r="LJH507" s="15"/>
      <c r="LJI507" s="15"/>
      <c r="LJJ507" s="15"/>
      <c r="LJK507" s="15"/>
      <c r="LJL507" s="15"/>
      <c r="LJM507" s="15"/>
      <c r="LJN507" s="15"/>
      <c r="LJO507" s="15"/>
      <c r="LJP507" s="15"/>
      <c r="LJQ507" s="15"/>
      <c r="LJR507" s="15"/>
      <c r="LJS507" s="15"/>
      <c r="LJT507" s="15"/>
      <c r="LJU507" s="15"/>
      <c r="LJV507" s="15"/>
      <c r="LJW507" s="15"/>
      <c r="LJX507" s="15"/>
      <c r="LJY507" s="15"/>
      <c r="LJZ507" s="15"/>
      <c r="LKA507" s="15"/>
      <c r="LKB507" s="15"/>
      <c r="LKC507" s="15"/>
      <c r="LKD507" s="15"/>
      <c r="LKE507" s="15"/>
      <c r="LKF507" s="15"/>
      <c r="LKG507" s="15"/>
      <c r="LKH507" s="15"/>
      <c r="LKI507" s="15"/>
      <c r="LKJ507" s="15"/>
      <c r="LKK507" s="15"/>
      <c r="LKL507" s="15"/>
      <c r="LKM507" s="15"/>
      <c r="LKN507" s="15"/>
      <c r="LKO507" s="15"/>
      <c r="LKP507" s="15"/>
      <c r="LKQ507" s="15"/>
      <c r="LKR507" s="15"/>
      <c r="LKS507" s="15"/>
      <c r="LKT507" s="15"/>
      <c r="LKU507" s="15"/>
      <c r="LKV507" s="15"/>
      <c r="LKW507" s="15"/>
      <c r="LKX507" s="15"/>
      <c r="LKY507" s="15"/>
      <c r="LKZ507" s="15"/>
      <c r="LLA507" s="15"/>
      <c r="LLB507" s="15"/>
      <c r="LLC507" s="15"/>
      <c r="LLD507" s="15"/>
      <c r="LLE507" s="15"/>
      <c r="LLF507" s="15"/>
      <c r="LLG507" s="15"/>
      <c r="LLH507" s="15"/>
      <c r="LLI507" s="15"/>
      <c r="LLJ507" s="15"/>
      <c r="LLK507" s="15"/>
      <c r="LLL507" s="15"/>
      <c r="LLM507" s="15"/>
      <c r="LLN507" s="15"/>
      <c r="LLO507" s="15"/>
      <c r="LLP507" s="15"/>
      <c r="LLQ507" s="15"/>
      <c r="LLR507" s="15"/>
      <c r="LLS507" s="15"/>
      <c r="LLT507" s="15"/>
      <c r="LLU507" s="15"/>
      <c r="LLV507" s="15"/>
      <c r="LLW507" s="15"/>
      <c r="LLX507" s="15"/>
      <c r="LLY507" s="15"/>
      <c r="LLZ507" s="15"/>
      <c r="LMA507" s="15"/>
      <c r="LMB507" s="15"/>
      <c r="LMC507" s="15"/>
      <c r="LMD507" s="15"/>
      <c r="LME507" s="15"/>
      <c r="LMF507" s="15"/>
      <c r="LMG507" s="15"/>
      <c r="LMH507" s="15"/>
      <c r="LMI507" s="15"/>
      <c r="LMJ507" s="15"/>
      <c r="LMK507" s="15"/>
      <c r="LML507" s="15"/>
      <c r="LMM507" s="15"/>
      <c r="LMN507" s="15"/>
      <c r="LMO507" s="15"/>
      <c r="LMP507" s="15"/>
      <c r="LMQ507" s="15"/>
      <c r="LMR507" s="15"/>
      <c r="LMS507" s="15"/>
      <c r="LMT507" s="15"/>
      <c r="LMU507" s="15"/>
      <c r="LMV507" s="15"/>
      <c r="LMW507" s="15"/>
      <c r="LMX507" s="15"/>
      <c r="LMY507" s="15"/>
      <c r="LMZ507" s="15"/>
      <c r="LNA507" s="15"/>
      <c r="LNB507" s="15"/>
      <c r="LNC507" s="15"/>
      <c r="LND507" s="15"/>
      <c r="LNE507" s="15"/>
      <c r="LNF507" s="15"/>
      <c r="LNG507" s="15"/>
      <c r="LNH507" s="15"/>
      <c r="LNI507" s="15"/>
      <c r="LNJ507" s="15"/>
      <c r="LNK507" s="15"/>
      <c r="LNL507" s="15"/>
      <c r="LNM507" s="15"/>
      <c r="LNN507" s="15"/>
      <c r="LNO507" s="15"/>
      <c r="LNP507" s="15"/>
      <c r="LNQ507" s="15"/>
      <c r="LNR507" s="15"/>
      <c r="LNS507" s="15"/>
      <c r="LNT507" s="15"/>
      <c r="LNU507" s="15"/>
      <c r="LNV507" s="15"/>
      <c r="LNW507" s="15"/>
      <c r="LNX507" s="15"/>
      <c r="LNY507" s="15"/>
      <c r="LNZ507" s="15"/>
      <c r="LOA507" s="15"/>
      <c r="LOB507" s="15"/>
      <c r="LOC507" s="15"/>
      <c r="LOD507" s="15"/>
      <c r="LOE507" s="15"/>
      <c r="LOF507" s="15"/>
      <c r="LOG507" s="15"/>
      <c r="LOH507" s="15"/>
      <c r="LOI507" s="15"/>
      <c r="LOJ507" s="15"/>
      <c r="LOK507" s="15"/>
      <c r="LOL507" s="15"/>
      <c r="LOM507" s="15"/>
      <c r="LON507" s="15"/>
      <c r="LOO507" s="15"/>
      <c r="LOP507" s="15"/>
      <c r="LOQ507" s="15"/>
      <c r="LOR507" s="15"/>
      <c r="LOS507" s="15"/>
      <c r="LOT507" s="15"/>
      <c r="LOU507" s="15"/>
      <c r="LOV507" s="15"/>
      <c r="LOW507" s="15"/>
      <c r="LOX507" s="15"/>
      <c r="LOY507" s="15"/>
      <c r="LOZ507" s="15"/>
      <c r="LPA507" s="15"/>
      <c r="LPB507" s="15"/>
      <c r="LPC507" s="15"/>
      <c r="LPD507" s="15"/>
      <c r="LPE507" s="15"/>
      <c r="LPF507" s="15"/>
      <c r="LPG507" s="15"/>
      <c r="LPH507" s="15"/>
      <c r="LPI507" s="15"/>
      <c r="LPJ507" s="15"/>
      <c r="LPK507" s="15"/>
      <c r="LPL507" s="15"/>
      <c r="LPM507" s="15"/>
      <c r="LPN507" s="15"/>
      <c r="LPO507" s="15"/>
      <c r="LPP507" s="15"/>
      <c r="LPQ507" s="15"/>
      <c r="LPR507" s="15"/>
      <c r="LPS507" s="15"/>
      <c r="LPT507" s="15"/>
      <c r="LPU507" s="15"/>
      <c r="LPV507" s="15"/>
      <c r="LPW507" s="15"/>
      <c r="LPX507" s="15"/>
      <c r="LPY507" s="15"/>
      <c r="LPZ507" s="15"/>
      <c r="LQA507" s="15"/>
      <c r="LQB507" s="15"/>
      <c r="LQC507" s="15"/>
      <c r="LQD507" s="15"/>
      <c r="LQE507" s="15"/>
      <c r="LQF507" s="15"/>
      <c r="LQG507" s="15"/>
      <c r="LQH507" s="15"/>
      <c r="LQI507" s="15"/>
      <c r="LQJ507" s="15"/>
      <c r="LQK507" s="15"/>
      <c r="LQL507" s="15"/>
      <c r="LQM507" s="15"/>
      <c r="LQN507" s="15"/>
      <c r="LQO507" s="15"/>
      <c r="LQP507" s="15"/>
      <c r="LQQ507" s="15"/>
      <c r="LQR507" s="15"/>
      <c r="LQS507" s="15"/>
      <c r="LQT507" s="15"/>
      <c r="LQU507" s="15"/>
      <c r="LQV507" s="15"/>
      <c r="LQW507" s="15"/>
      <c r="LQX507" s="15"/>
      <c r="LQY507" s="15"/>
      <c r="LQZ507" s="15"/>
      <c r="LRA507" s="15"/>
      <c r="LRB507" s="15"/>
      <c r="LRC507" s="15"/>
      <c r="LRD507" s="15"/>
      <c r="LRE507" s="15"/>
      <c r="LRF507" s="15"/>
      <c r="LRG507" s="15"/>
      <c r="LRH507" s="15"/>
      <c r="LRI507" s="15"/>
      <c r="LRJ507" s="15"/>
      <c r="LRK507" s="15"/>
      <c r="LRL507" s="15"/>
      <c r="LRM507" s="15"/>
      <c r="LRN507" s="15"/>
      <c r="LRO507" s="15"/>
      <c r="LRP507" s="15"/>
      <c r="LRQ507" s="15"/>
      <c r="LRR507" s="15"/>
      <c r="LRS507" s="15"/>
      <c r="LRT507" s="15"/>
      <c r="LRU507" s="15"/>
      <c r="LRV507" s="15"/>
      <c r="LRW507" s="15"/>
      <c r="LRX507" s="15"/>
      <c r="LRY507" s="15"/>
      <c r="LRZ507" s="15"/>
      <c r="LSA507" s="15"/>
      <c r="LSB507" s="15"/>
      <c r="LSC507" s="15"/>
      <c r="LSD507" s="15"/>
      <c r="LSE507" s="15"/>
      <c r="LSF507" s="15"/>
      <c r="LSG507" s="15"/>
      <c r="LSH507" s="15"/>
      <c r="LSI507" s="15"/>
      <c r="LSJ507" s="15"/>
      <c r="LSK507" s="15"/>
      <c r="LSL507" s="15"/>
      <c r="LSM507" s="15"/>
      <c r="LSN507" s="15"/>
      <c r="LSO507" s="15"/>
      <c r="LSP507" s="15"/>
      <c r="LSQ507" s="15"/>
      <c r="LSR507" s="15"/>
      <c r="LSS507" s="15"/>
      <c r="LST507" s="15"/>
      <c r="LSU507" s="15"/>
      <c r="LSV507" s="15"/>
      <c r="LSW507" s="15"/>
      <c r="LSX507" s="15"/>
      <c r="LSY507" s="15"/>
      <c r="LSZ507" s="15"/>
      <c r="LTA507" s="15"/>
      <c r="LTB507" s="15"/>
      <c r="LTC507" s="15"/>
      <c r="LTD507" s="15"/>
      <c r="LTE507" s="15"/>
      <c r="LTF507" s="15"/>
      <c r="LTG507" s="15"/>
      <c r="LTH507" s="15"/>
      <c r="LTI507" s="15"/>
      <c r="LTJ507" s="15"/>
      <c r="LTK507" s="15"/>
      <c r="LTL507" s="15"/>
      <c r="LTM507" s="15"/>
      <c r="LTN507" s="15"/>
      <c r="LTO507" s="15"/>
      <c r="LTP507" s="15"/>
      <c r="LTQ507" s="15"/>
      <c r="LTR507" s="15"/>
      <c r="LTS507" s="15"/>
      <c r="LTT507" s="15"/>
      <c r="LTU507" s="15"/>
      <c r="LTV507" s="15"/>
      <c r="LTW507" s="15"/>
      <c r="LTX507" s="15"/>
      <c r="LTY507" s="15"/>
      <c r="LTZ507" s="15"/>
      <c r="LUA507" s="15"/>
      <c r="LUB507" s="15"/>
      <c r="LUC507" s="15"/>
      <c r="LUD507" s="15"/>
      <c r="LUE507" s="15"/>
      <c r="LUF507" s="15"/>
      <c r="LUG507" s="15"/>
      <c r="LUH507" s="15"/>
      <c r="LUI507" s="15"/>
      <c r="LUJ507" s="15"/>
      <c r="LUK507" s="15"/>
      <c r="LUL507" s="15"/>
      <c r="LUM507" s="15"/>
      <c r="LUN507" s="15"/>
      <c r="LUO507" s="15"/>
      <c r="LUP507" s="15"/>
      <c r="LUQ507" s="15"/>
      <c r="LUR507" s="15"/>
      <c r="LUS507" s="15"/>
      <c r="LUT507" s="15"/>
      <c r="LUU507" s="15"/>
      <c r="LUV507" s="15"/>
      <c r="LUW507" s="15"/>
      <c r="LUX507" s="15"/>
      <c r="LUY507" s="15"/>
      <c r="LUZ507" s="15"/>
      <c r="LVA507" s="15"/>
      <c r="LVB507" s="15"/>
      <c r="LVC507" s="15"/>
      <c r="LVD507" s="15"/>
      <c r="LVE507" s="15"/>
      <c r="LVF507" s="15"/>
      <c r="LVG507" s="15"/>
      <c r="LVH507" s="15"/>
      <c r="LVI507" s="15"/>
      <c r="LVJ507" s="15"/>
      <c r="LVK507" s="15"/>
      <c r="LVL507" s="15"/>
      <c r="LVM507" s="15"/>
      <c r="LVN507" s="15"/>
      <c r="LVO507" s="15"/>
      <c r="LVP507" s="15"/>
      <c r="LVQ507" s="15"/>
      <c r="LVR507" s="15"/>
      <c r="LVS507" s="15"/>
      <c r="LVT507" s="15"/>
      <c r="LVU507" s="15"/>
      <c r="LVV507" s="15"/>
      <c r="LVW507" s="15"/>
      <c r="LVX507" s="15"/>
      <c r="LVY507" s="15"/>
      <c r="LVZ507" s="15"/>
      <c r="LWA507" s="15"/>
      <c r="LWB507" s="15"/>
      <c r="LWC507" s="15"/>
      <c r="LWD507" s="15"/>
      <c r="LWE507" s="15"/>
      <c r="LWF507" s="15"/>
      <c r="LWG507" s="15"/>
      <c r="LWH507" s="15"/>
      <c r="LWI507" s="15"/>
      <c r="LWJ507" s="15"/>
      <c r="LWK507" s="15"/>
      <c r="LWL507" s="15"/>
      <c r="LWM507" s="15"/>
      <c r="LWN507" s="15"/>
      <c r="LWO507" s="15"/>
      <c r="LWP507" s="15"/>
      <c r="LWQ507" s="15"/>
      <c r="LWR507" s="15"/>
      <c r="LWS507" s="15"/>
      <c r="LWT507" s="15"/>
      <c r="LWU507" s="15"/>
      <c r="LWV507" s="15"/>
      <c r="LWW507" s="15"/>
      <c r="LWX507" s="15"/>
      <c r="LWY507" s="15"/>
      <c r="LWZ507" s="15"/>
      <c r="LXA507" s="15"/>
      <c r="LXB507" s="15"/>
      <c r="LXC507" s="15"/>
      <c r="LXD507" s="15"/>
      <c r="LXE507" s="15"/>
      <c r="LXF507" s="15"/>
      <c r="LXG507" s="15"/>
      <c r="LXH507" s="15"/>
      <c r="LXI507" s="15"/>
      <c r="LXJ507" s="15"/>
      <c r="LXK507" s="15"/>
      <c r="LXL507" s="15"/>
      <c r="LXM507" s="15"/>
      <c r="LXN507" s="15"/>
      <c r="LXO507" s="15"/>
      <c r="LXP507" s="15"/>
      <c r="LXQ507" s="15"/>
      <c r="LXR507" s="15"/>
      <c r="LXS507" s="15"/>
      <c r="LXT507" s="15"/>
      <c r="LXU507" s="15"/>
      <c r="LXV507" s="15"/>
      <c r="LXW507" s="15"/>
      <c r="LXX507" s="15"/>
      <c r="LXY507" s="15"/>
      <c r="LXZ507" s="15"/>
      <c r="LYA507" s="15"/>
      <c r="LYB507" s="15"/>
      <c r="LYC507" s="15"/>
      <c r="LYD507" s="15"/>
      <c r="LYE507" s="15"/>
      <c r="LYF507" s="15"/>
      <c r="LYG507" s="15"/>
      <c r="LYH507" s="15"/>
      <c r="LYI507" s="15"/>
      <c r="LYJ507" s="15"/>
      <c r="LYK507" s="15"/>
      <c r="LYL507" s="15"/>
      <c r="LYM507" s="15"/>
      <c r="LYN507" s="15"/>
      <c r="LYO507" s="15"/>
      <c r="LYP507" s="15"/>
      <c r="LYQ507" s="15"/>
      <c r="LYR507" s="15"/>
      <c r="LYS507" s="15"/>
      <c r="LYT507" s="15"/>
      <c r="LYU507" s="15"/>
      <c r="LYV507" s="15"/>
      <c r="LYW507" s="15"/>
      <c r="LYX507" s="15"/>
      <c r="LYY507" s="15"/>
      <c r="LYZ507" s="15"/>
      <c r="LZA507" s="15"/>
      <c r="LZB507" s="15"/>
      <c r="LZC507" s="15"/>
      <c r="LZD507" s="15"/>
      <c r="LZE507" s="15"/>
      <c r="LZF507" s="15"/>
      <c r="LZG507" s="15"/>
      <c r="LZH507" s="15"/>
      <c r="LZI507" s="15"/>
      <c r="LZJ507" s="15"/>
      <c r="LZK507" s="15"/>
      <c r="LZL507" s="15"/>
      <c r="LZM507" s="15"/>
      <c r="LZN507" s="15"/>
      <c r="LZO507" s="15"/>
      <c r="LZP507" s="15"/>
      <c r="LZQ507" s="15"/>
      <c r="LZR507" s="15"/>
      <c r="LZS507" s="15"/>
      <c r="LZT507" s="15"/>
      <c r="LZU507" s="15"/>
      <c r="LZV507" s="15"/>
      <c r="LZW507" s="15"/>
      <c r="LZX507" s="15"/>
      <c r="LZY507" s="15"/>
      <c r="LZZ507" s="15"/>
      <c r="MAA507" s="15"/>
      <c r="MAB507" s="15"/>
      <c r="MAC507" s="15"/>
      <c r="MAD507" s="15"/>
      <c r="MAE507" s="15"/>
      <c r="MAF507" s="15"/>
      <c r="MAG507" s="15"/>
      <c r="MAH507" s="15"/>
      <c r="MAI507" s="15"/>
      <c r="MAJ507" s="15"/>
      <c r="MAK507" s="15"/>
      <c r="MAL507" s="15"/>
      <c r="MAM507" s="15"/>
      <c r="MAN507" s="15"/>
      <c r="MAO507" s="15"/>
      <c r="MAP507" s="15"/>
      <c r="MAQ507" s="15"/>
      <c r="MAR507" s="15"/>
      <c r="MAS507" s="15"/>
      <c r="MAT507" s="15"/>
      <c r="MAU507" s="15"/>
      <c r="MAV507" s="15"/>
      <c r="MAW507" s="15"/>
      <c r="MAX507" s="15"/>
      <c r="MAY507" s="15"/>
      <c r="MAZ507" s="15"/>
      <c r="MBA507" s="15"/>
      <c r="MBB507" s="15"/>
      <c r="MBC507" s="15"/>
      <c r="MBD507" s="15"/>
      <c r="MBE507" s="15"/>
      <c r="MBF507" s="15"/>
      <c r="MBG507" s="15"/>
      <c r="MBH507" s="15"/>
      <c r="MBI507" s="15"/>
      <c r="MBJ507" s="15"/>
      <c r="MBK507" s="15"/>
      <c r="MBL507" s="15"/>
      <c r="MBM507" s="15"/>
      <c r="MBN507" s="15"/>
      <c r="MBO507" s="15"/>
      <c r="MBP507" s="15"/>
      <c r="MBQ507" s="15"/>
      <c r="MBR507" s="15"/>
      <c r="MBS507" s="15"/>
      <c r="MBT507" s="15"/>
      <c r="MBU507" s="15"/>
      <c r="MBV507" s="15"/>
      <c r="MBW507" s="15"/>
      <c r="MBX507" s="15"/>
      <c r="MBY507" s="15"/>
      <c r="MBZ507" s="15"/>
      <c r="MCA507" s="15"/>
      <c r="MCB507" s="15"/>
      <c r="MCC507" s="15"/>
      <c r="MCD507" s="15"/>
      <c r="MCE507" s="15"/>
      <c r="MCF507" s="15"/>
      <c r="MCG507" s="15"/>
      <c r="MCH507" s="15"/>
      <c r="MCI507" s="15"/>
      <c r="MCJ507" s="15"/>
      <c r="MCK507" s="15"/>
      <c r="MCL507" s="15"/>
      <c r="MCM507" s="15"/>
      <c r="MCN507" s="15"/>
      <c r="MCO507" s="15"/>
      <c r="MCP507" s="15"/>
      <c r="MCQ507" s="15"/>
      <c r="MCR507" s="15"/>
      <c r="MCS507" s="15"/>
      <c r="MCT507" s="15"/>
      <c r="MCU507" s="15"/>
      <c r="MCV507" s="15"/>
      <c r="MCW507" s="15"/>
      <c r="MCX507" s="15"/>
      <c r="MCY507" s="15"/>
      <c r="MCZ507" s="15"/>
      <c r="MDA507" s="15"/>
      <c r="MDB507" s="15"/>
      <c r="MDC507" s="15"/>
      <c r="MDD507" s="15"/>
      <c r="MDE507" s="15"/>
      <c r="MDF507" s="15"/>
      <c r="MDG507" s="15"/>
      <c r="MDH507" s="15"/>
      <c r="MDI507" s="15"/>
      <c r="MDJ507" s="15"/>
      <c r="MDK507" s="15"/>
      <c r="MDL507" s="15"/>
      <c r="MDM507" s="15"/>
      <c r="MDN507" s="15"/>
      <c r="MDO507" s="15"/>
      <c r="MDP507" s="15"/>
      <c r="MDQ507" s="15"/>
      <c r="MDR507" s="15"/>
      <c r="MDS507" s="15"/>
      <c r="MDT507" s="15"/>
      <c r="MDU507" s="15"/>
      <c r="MDV507" s="15"/>
      <c r="MDW507" s="15"/>
      <c r="MDX507" s="15"/>
      <c r="MDY507" s="15"/>
      <c r="MDZ507" s="15"/>
      <c r="MEA507" s="15"/>
      <c r="MEB507" s="15"/>
      <c r="MEC507" s="15"/>
      <c r="MED507" s="15"/>
      <c r="MEE507" s="15"/>
      <c r="MEF507" s="15"/>
      <c r="MEG507" s="15"/>
      <c r="MEH507" s="15"/>
      <c r="MEI507" s="15"/>
      <c r="MEJ507" s="15"/>
      <c r="MEK507" s="15"/>
      <c r="MEL507" s="15"/>
      <c r="MEM507" s="15"/>
      <c r="MEN507" s="15"/>
      <c r="MEO507" s="15"/>
      <c r="MEP507" s="15"/>
      <c r="MEQ507" s="15"/>
      <c r="MER507" s="15"/>
      <c r="MES507" s="15"/>
      <c r="MET507" s="15"/>
      <c r="MEU507" s="15"/>
      <c r="MEV507" s="15"/>
      <c r="MEW507" s="15"/>
      <c r="MEX507" s="15"/>
      <c r="MEY507" s="15"/>
      <c r="MEZ507" s="15"/>
      <c r="MFA507" s="15"/>
      <c r="MFB507" s="15"/>
      <c r="MFC507" s="15"/>
      <c r="MFD507" s="15"/>
      <c r="MFE507" s="15"/>
      <c r="MFF507" s="15"/>
      <c r="MFG507" s="15"/>
      <c r="MFH507" s="15"/>
      <c r="MFI507" s="15"/>
      <c r="MFJ507" s="15"/>
      <c r="MFK507" s="15"/>
      <c r="MFL507" s="15"/>
      <c r="MFM507" s="15"/>
      <c r="MFN507" s="15"/>
      <c r="MFO507" s="15"/>
      <c r="MFP507" s="15"/>
      <c r="MFQ507" s="15"/>
      <c r="MFR507" s="15"/>
      <c r="MFS507" s="15"/>
      <c r="MFT507" s="15"/>
      <c r="MFU507" s="15"/>
      <c r="MFV507" s="15"/>
      <c r="MFW507" s="15"/>
      <c r="MFX507" s="15"/>
      <c r="MFY507" s="15"/>
      <c r="MFZ507" s="15"/>
      <c r="MGA507" s="15"/>
      <c r="MGB507" s="15"/>
      <c r="MGC507" s="15"/>
      <c r="MGD507" s="15"/>
      <c r="MGE507" s="15"/>
      <c r="MGF507" s="15"/>
      <c r="MGG507" s="15"/>
      <c r="MGH507" s="15"/>
      <c r="MGI507" s="15"/>
      <c r="MGJ507" s="15"/>
      <c r="MGK507" s="15"/>
      <c r="MGL507" s="15"/>
      <c r="MGM507" s="15"/>
      <c r="MGN507" s="15"/>
      <c r="MGO507" s="15"/>
      <c r="MGP507" s="15"/>
      <c r="MGQ507" s="15"/>
      <c r="MGR507" s="15"/>
      <c r="MGS507" s="15"/>
      <c r="MGT507" s="15"/>
      <c r="MGU507" s="15"/>
      <c r="MGV507" s="15"/>
      <c r="MGW507" s="15"/>
      <c r="MGX507" s="15"/>
      <c r="MGY507" s="15"/>
      <c r="MGZ507" s="15"/>
      <c r="MHA507" s="15"/>
      <c r="MHB507" s="15"/>
      <c r="MHC507" s="15"/>
      <c r="MHD507" s="15"/>
      <c r="MHE507" s="15"/>
      <c r="MHF507" s="15"/>
      <c r="MHG507" s="15"/>
      <c r="MHH507" s="15"/>
      <c r="MHI507" s="15"/>
      <c r="MHJ507" s="15"/>
      <c r="MHK507" s="15"/>
      <c r="MHL507" s="15"/>
      <c r="MHM507" s="15"/>
      <c r="MHN507" s="15"/>
      <c r="MHO507" s="15"/>
      <c r="MHP507" s="15"/>
      <c r="MHQ507" s="15"/>
      <c r="MHR507" s="15"/>
      <c r="MHS507" s="15"/>
      <c r="MHT507" s="15"/>
      <c r="MHU507" s="15"/>
      <c r="MHV507" s="15"/>
      <c r="MHW507" s="15"/>
      <c r="MHX507" s="15"/>
      <c r="MHY507" s="15"/>
      <c r="MHZ507" s="15"/>
      <c r="MIA507" s="15"/>
      <c r="MIB507" s="15"/>
      <c r="MIC507" s="15"/>
      <c r="MID507" s="15"/>
      <c r="MIE507" s="15"/>
      <c r="MIF507" s="15"/>
      <c r="MIG507" s="15"/>
      <c r="MIH507" s="15"/>
      <c r="MII507" s="15"/>
      <c r="MIJ507" s="15"/>
      <c r="MIK507" s="15"/>
      <c r="MIL507" s="15"/>
      <c r="MIM507" s="15"/>
      <c r="MIN507" s="15"/>
      <c r="MIO507" s="15"/>
      <c r="MIP507" s="15"/>
      <c r="MIQ507" s="15"/>
      <c r="MIR507" s="15"/>
      <c r="MIS507" s="15"/>
      <c r="MIT507" s="15"/>
      <c r="MIU507" s="15"/>
      <c r="MIV507" s="15"/>
      <c r="MIW507" s="15"/>
      <c r="MIX507" s="15"/>
      <c r="MIY507" s="15"/>
      <c r="MIZ507" s="15"/>
      <c r="MJA507" s="15"/>
      <c r="MJB507" s="15"/>
      <c r="MJC507" s="15"/>
      <c r="MJD507" s="15"/>
      <c r="MJE507" s="15"/>
      <c r="MJF507" s="15"/>
      <c r="MJG507" s="15"/>
      <c r="MJH507" s="15"/>
      <c r="MJI507" s="15"/>
      <c r="MJJ507" s="15"/>
      <c r="MJK507" s="15"/>
      <c r="MJL507" s="15"/>
      <c r="MJM507" s="15"/>
      <c r="MJN507" s="15"/>
      <c r="MJO507" s="15"/>
      <c r="MJP507" s="15"/>
      <c r="MJQ507" s="15"/>
      <c r="MJR507" s="15"/>
      <c r="MJS507" s="15"/>
      <c r="MJT507" s="15"/>
      <c r="MJU507" s="15"/>
      <c r="MJV507" s="15"/>
      <c r="MJW507" s="15"/>
      <c r="MJX507" s="15"/>
      <c r="MJY507" s="15"/>
      <c r="MJZ507" s="15"/>
      <c r="MKA507" s="15"/>
      <c r="MKB507" s="15"/>
      <c r="MKC507" s="15"/>
      <c r="MKD507" s="15"/>
      <c r="MKE507" s="15"/>
      <c r="MKF507" s="15"/>
      <c r="MKG507" s="15"/>
      <c r="MKH507" s="15"/>
      <c r="MKI507" s="15"/>
      <c r="MKJ507" s="15"/>
      <c r="MKK507" s="15"/>
      <c r="MKL507" s="15"/>
      <c r="MKM507" s="15"/>
      <c r="MKN507" s="15"/>
      <c r="MKO507" s="15"/>
      <c r="MKP507" s="15"/>
      <c r="MKQ507" s="15"/>
      <c r="MKR507" s="15"/>
      <c r="MKS507" s="15"/>
      <c r="MKT507" s="15"/>
      <c r="MKU507" s="15"/>
      <c r="MKV507" s="15"/>
      <c r="MKW507" s="15"/>
      <c r="MKX507" s="15"/>
      <c r="MKY507" s="15"/>
      <c r="MKZ507" s="15"/>
      <c r="MLA507" s="15"/>
      <c r="MLB507" s="15"/>
      <c r="MLC507" s="15"/>
      <c r="MLD507" s="15"/>
      <c r="MLE507" s="15"/>
      <c r="MLF507" s="15"/>
      <c r="MLG507" s="15"/>
      <c r="MLH507" s="15"/>
      <c r="MLI507" s="15"/>
      <c r="MLJ507" s="15"/>
      <c r="MLK507" s="15"/>
      <c r="MLL507" s="15"/>
      <c r="MLM507" s="15"/>
      <c r="MLN507" s="15"/>
      <c r="MLO507" s="15"/>
      <c r="MLP507" s="15"/>
      <c r="MLQ507" s="15"/>
      <c r="MLR507" s="15"/>
      <c r="MLS507" s="15"/>
      <c r="MLT507" s="15"/>
      <c r="MLU507" s="15"/>
      <c r="MLV507" s="15"/>
      <c r="MLW507" s="15"/>
      <c r="MLX507" s="15"/>
      <c r="MLY507" s="15"/>
      <c r="MLZ507" s="15"/>
      <c r="MMA507" s="15"/>
      <c r="MMB507" s="15"/>
      <c r="MMC507" s="15"/>
      <c r="MMD507" s="15"/>
      <c r="MME507" s="15"/>
      <c r="MMF507" s="15"/>
      <c r="MMG507" s="15"/>
      <c r="MMH507" s="15"/>
      <c r="MMI507" s="15"/>
      <c r="MMJ507" s="15"/>
      <c r="MMK507" s="15"/>
      <c r="MML507" s="15"/>
      <c r="MMM507" s="15"/>
      <c r="MMN507" s="15"/>
      <c r="MMO507" s="15"/>
      <c r="MMP507" s="15"/>
      <c r="MMQ507" s="15"/>
      <c r="MMR507" s="15"/>
      <c r="MMS507" s="15"/>
      <c r="MMT507" s="15"/>
      <c r="MMU507" s="15"/>
      <c r="MMV507" s="15"/>
      <c r="MMW507" s="15"/>
      <c r="MMX507" s="15"/>
      <c r="MMY507" s="15"/>
      <c r="MMZ507" s="15"/>
      <c r="MNA507" s="15"/>
      <c r="MNB507" s="15"/>
      <c r="MNC507" s="15"/>
      <c r="MND507" s="15"/>
      <c r="MNE507" s="15"/>
      <c r="MNF507" s="15"/>
      <c r="MNG507" s="15"/>
      <c r="MNH507" s="15"/>
      <c r="MNI507" s="15"/>
      <c r="MNJ507" s="15"/>
      <c r="MNK507" s="15"/>
      <c r="MNL507" s="15"/>
      <c r="MNM507" s="15"/>
      <c r="MNN507" s="15"/>
      <c r="MNO507" s="15"/>
      <c r="MNP507" s="15"/>
      <c r="MNQ507" s="15"/>
      <c r="MNR507" s="15"/>
      <c r="MNS507" s="15"/>
      <c r="MNT507" s="15"/>
      <c r="MNU507" s="15"/>
      <c r="MNV507" s="15"/>
      <c r="MNW507" s="15"/>
      <c r="MNX507" s="15"/>
      <c r="MNY507" s="15"/>
      <c r="MNZ507" s="15"/>
      <c r="MOA507" s="15"/>
      <c r="MOB507" s="15"/>
      <c r="MOC507" s="15"/>
      <c r="MOD507" s="15"/>
      <c r="MOE507" s="15"/>
      <c r="MOF507" s="15"/>
      <c r="MOG507" s="15"/>
      <c r="MOH507" s="15"/>
      <c r="MOI507" s="15"/>
      <c r="MOJ507" s="15"/>
      <c r="MOK507" s="15"/>
      <c r="MOL507" s="15"/>
      <c r="MOM507" s="15"/>
      <c r="MON507" s="15"/>
      <c r="MOO507" s="15"/>
      <c r="MOP507" s="15"/>
      <c r="MOQ507" s="15"/>
      <c r="MOR507" s="15"/>
      <c r="MOS507" s="15"/>
      <c r="MOT507" s="15"/>
      <c r="MOU507" s="15"/>
      <c r="MOV507" s="15"/>
      <c r="MOW507" s="15"/>
      <c r="MOX507" s="15"/>
      <c r="MOY507" s="15"/>
      <c r="MOZ507" s="15"/>
      <c r="MPA507" s="15"/>
      <c r="MPB507" s="15"/>
      <c r="MPC507" s="15"/>
      <c r="MPD507" s="15"/>
      <c r="MPE507" s="15"/>
      <c r="MPF507" s="15"/>
      <c r="MPG507" s="15"/>
      <c r="MPH507" s="15"/>
      <c r="MPI507" s="15"/>
      <c r="MPJ507" s="15"/>
      <c r="MPK507" s="15"/>
      <c r="MPL507" s="15"/>
      <c r="MPM507" s="15"/>
      <c r="MPN507" s="15"/>
      <c r="MPO507" s="15"/>
      <c r="MPP507" s="15"/>
      <c r="MPQ507" s="15"/>
      <c r="MPR507" s="15"/>
      <c r="MPS507" s="15"/>
      <c r="MPT507" s="15"/>
      <c r="MPU507" s="15"/>
      <c r="MPV507" s="15"/>
      <c r="MPW507" s="15"/>
      <c r="MPX507" s="15"/>
      <c r="MPY507" s="15"/>
      <c r="MPZ507" s="15"/>
      <c r="MQA507" s="15"/>
      <c r="MQB507" s="15"/>
      <c r="MQC507" s="15"/>
      <c r="MQD507" s="15"/>
      <c r="MQE507" s="15"/>
      <c r="MQF507" s="15"/>
      <c r="MQG507" s="15"/>
      <c r="MQH507" s="15"/>
      <c r="MQI507" s="15"/>
      <c r="MQJ507" s="15"/>
      <c r="MQK507" s="15"/>
      <c r="MQL507" s="15"/>
      <c r="MQM507" s="15"/>
      <c r="MQN507" s="15"/>
      <c r="MQO507" s="15"/>
      <c r="MQP507" s="15"/>
      <c r="MQQ507" s="15"/>
      <c r="MQR507" s="15"/>
      <c r="MQS507" s="15"/>
      <c r="MQT507" s="15"/>
      <c r="MQU507" s="15"/>
      <c r="MQV507" s="15"/>
      <c r="MQW507" s="15"/>
      <c r="MQX507" s="15"/>
      <c r="MQY507" s="15"/>
      <c r="MQZ507" s="15"/>
      <c r="MRA507" s="15"/>
      <c r="MRB507" s="15"/>
      <c r="MRC507" s="15"/>
      <c r="MRD507" s="15"/>
      <c r="MRE507" s="15"/>
      <c r="MRF507" s="15"/>
      <c r="MRG507" s="15"/>
      <c r="MRH507" s="15"/>
      <c r="MRI507" s="15"/>
      <c r="MRJ507" s="15"/>
      <c r="MRK507" s="15"/>
      <c r="MRL507" s="15"/>
      <c r="MRM507" s="15"/>
      <c r="MRN507" s="15"/>
      <c r="MRO507" s="15"/>
      <c r="MRP507" s="15"/>
      <c r="MRQ507" s="15"/>
      <c r="MRR507" s="15"/>
      <c r="MRS507" s="15"/>
      <c r="MRT507" s="15"/>
      <c r="MRU507" s="15"/>
      <c r="MRV507" s="15"/>
      <c r="MRW507" s="15"/>
      <c r="MRX507" s="15"/>
      <c r="MRY507" s="15"/>
      <c r="MRZ507" s="15"/>
      <c r="MSA507" s="15"/>
      <c r="MSB507" s="15"/>
      <c r="MSC507" s="15"/>
      <c r="MSD507" s="15"/>
      <c r="MSE507" s="15"/>
      <c r="MSF507" s="15"/>
      <c r="MSG507" s="15"/>
      <c r="MSH507" s="15"/>
      <c r="MSI507" s="15"/>
      <c r="MSJ507" s="15"/>
      <c r="MSK507" s="15"/>
      <c r="MSL507" s="15"/>
      <c r="MSM507" s="15"/>
      <c r="MSN507" s="15"/>
      <c r="MSO507" s="15"/>
      <c r="MSP507" s="15"/>
      <c r="MSQ507" s="15"/>
      <c r="MSR507" s="15"/>
      <c r="MSS507" s="15"/>
      <c r="MST507" s="15"/>
      <c r="MSU507" s="15"/>
      <c r="MSV507" s="15"/>
      <c r="MSW507" s="15"/>
      <c r="MSX507" s="15"/>
      <c r="MSY507" s="15"/>
      <c r="MSZ507" s="15"/>
      <c r="MTA507" s="15"/>
      <c r="MTB507" s="15"/>
      <c r="MTC507" s="15"/>
      <c r="MTD507" s="15"/>
      <c r="MTE507" s="15"/>
      <c r="MTF507" s="15"/>
      <c r="MTG507" s="15"/>
      <c r="MTH507" s="15"/>
      <c r="MTI507" s="15"/>
      <c r="MTJ507" s="15"/>
      <c r="MTK507" s="15"/>
      <c r="MTL507" s="15"/>
      <c r="MTM507" s="15"/>
      <c r="MTN507" s="15"/>
      <c r="MTO507" s="15"/>
      <c r="MTP507" s="15"/>
      <c r="MTQ507" s="15"/>
      <c r="MTR507" s="15"/>
      <c r="MTS507" s="15"/>
      <c r="MTT507" s="15"/>
      <c r="MTU507" s="15"/>
      <c r="MTV507" s="15"/>
      <c r="MTW507" s="15"/>
      <c r="MTX507" s="15"/>
      <c r="MTY507" s="15"/>
      <c r="MTZ507" s="15"/>
      <c r="MUA507" s="15"/>
      <c r="MUB507" s="15"/>
      <c r="MUC507" s="15"/>
      <c r="MUD507" s="15"/>
      <c r="MUE507" s="15"/>
      <c r="MUF507" s="15"/>
      <c r="MUG507" s="15"/>
      <c r="MUH507" s="15"/>
      <c r="MUI507" s="15"/>
      <c r="MUJ507" s="15"/>
      <c r="MUK507" s="15"/>
      <c r="MUL507" s="15"/>
      <c r="MUM507" s="15"/>
      <c r="MUN507" s="15"/>
      <c r="MUO507" s="15"/>
      <c r="MUP507" s="15"/>
      <c r="MUQ507" s="15"/>
      <c r="MUR507" s="15"/>
      <c r="MUS507" s="15"/>
      <c r="MUT507" s="15"/>
      <c r="MUU507" s="15"/>
      <c r="MUV507" s="15"/>
      <c r="MUW507" s="15"/>
      <c r="MUX507" s="15"/>
      <c r="MUY507" s="15"/>
      <c r="MUZ507" s="15"/>
      <c r="MVA507" s="15"/>
      <c r="MVB507" s="15"/>
      <c r="MVC507" s="15"/>
      <c r="MVD507" s="15"/>
      <c r="MVE507" s="15"/>
      <c r="MVF507" s="15"/>
      <c r="MVG507" s="15"/>
      <c r="MVH507" s="15"/>
      <c r="MVI507" s="15"/>
      <c r="MVJ507" s="15"/>
      <c r="MVK507" s="15"/>
      <c r="MVL507" s="15"/>
      <c r="MVM507" s="15"/>
      <c r="MVN507" s="15"/>
      <c r="MVO507" s="15"/>
      <c r="MVP507" s="15"/>
      <c r="MVQ507" s="15"/>
      <c r="MVR507" s="15"/>
      <c r="MVS507" s="15"/>
      <c r="MVT507" s="15"/>
      <c r="MVU507" s="15"/>
      <c r="MVV507" s="15"/>
      <c r="MVW507" s="15"/>
      <c r="MVX507" s="15"/>
      <c r="MVY507" s="15"/>
      <c r="MVZ507" s="15"/>
      <c r="MWA507" s="15"/>
      <c r="MWB507" s="15"/>
      <c r="MWC507" s="15"/>
      <c r="MWD507" s="15"/>
      <c r="MWE507" s="15"/>
      <c r="MWF507" s="15"/>
      <c r="MWG507" s="15"/>
      <c r="MWH507" s="15"/>
      <c r="MWI507" s="15"/>
      <c r="MWJ507" s="15"/>
      <c r="MWK507" s="15"/>
      <c r="MWL507" s="15"/>
      <c r="MWM507" s="15"/>
      <c r="MWN507" s="15"/>
      <c r="MWO507" s="15"/>
      <c r="MWP507" s="15"/>
      <c r="MWQ507" s="15"/>
      <c r="MWR507" s="15"/>
      <c r="MWS507" s="15"/>
      <c r="MWT507" s="15"/>
      <c r="MWU507" s="15"/>
      <c r="MWV507" s="15"/>
      <c r="MWW507" s="15"/>
      <c r="MWX507" s="15"/>
      <c r="MWY507" s="15"/>
      <c r="MWZ507" s="15"/>
      <c r="MXA507" s="15"/>
      <c r="MXB507" s="15"/>
      <c r="MXC507" s="15"/>
      <c r="MXD507" s="15"/>
      <c r="MXE507" s="15"/>
      <c r="MXF507" s="15"/>
      <c r="MXG507" s="15"/>
      <c r="MXH507" s="15"/>
      <c r="MXI507" s="15"/>
      <c r="MXJ507" s="15"/>
      <c r="MXK507" s="15"/>
      <c r="MXL507" s="15"/>
      <c r="MXM507" s="15"/>
      <c r="MXN507" s="15"/>
      <c r="MXO507" s="15"/>
      <c r="MXP507" s="15"/>
      <c r="MXQ507" s="15"/>
      <c r="MXR507" s="15"/>
      <c r="MXS507" s="15"/>
      <c r="MXT507" s="15"/>
      <c r="MXU507" s="15"/>
      <c r="MXV507" s="15"/>
      <c r="MXW507" s="15"/>
      <c r="MXX507" s="15"/>
      <c r="MXY507" s="15"/>
      <c r="MXZ507" s="15"/>
      <c r="MYA507" s="15"/>
      <c r="MYB507" s="15"/>
      <c r="MYC507" s="15"/>
      <c r="MYD507" s="15"/>
      <c r="MYE507" s="15"/>
      <c r="MYF507" s="15"/>
      <c r="MYG507" s="15"/>
      <c r="MYH507" s="15"/>
      <c r="MYI507" s="15"/>
      <c r="MYJ507" s="15"/>
      <c r="MYK507" s="15"/>
      <c r="MYL507" s="15"/>
      <c r="MYM507" s="15"/>
      <c r="MYN507" s="15"/>
      <c r="MYO507" s="15"/>
      <c r="MYP507" s="15"/>
      <c r="MYQ507" s="15"/>
      <c r="MYR507" s="15"/>
      <c r="MYS507" s="15"/>
      <c r="MYT507" s="15"/>
      <c r="MYU507" s="15"/>
      <c r="MYV507" s="15"/>
      <c r="MYW507" s="15"/>
      <c r="MYX507" s="15"/>
      <c r="MYY507" s="15"/>
      <c r="MYZ507" s="15"/>
      <c r="MZA507" s="15"/>
      <c r="MZB507" s="15"/>
      <c r="MZC507" s="15"/>
      <c r="MZD507" s="15"/>
      <c r="MZE507" s="15"/>
      <c r="MZF507" s="15"/>
      <c r="MZG507" s="15"/>
      <c r="MZH507" s="15"/>
      <c r="MZI507" s="15"/>
      <c r="MZJ507" s="15"/>
      <c r="MZK507" s="15"/>
      <c r="MZL507" s="15"/>
      <c r="MZM507" s="15"/>
      <c r="MZN507" s="15"/>
      <c r="MZO507" s="15"/>
      <c r="MZP507" s="15"/>
      <c r="MZQ507" s="15"/>
      <c r="MZR507" s="15"/>
      <c r="MZS507" s="15"/>
      <c r="MZT507" s="15"/>
      <c r="MZU507" s="15"/>
      <c r="MZV507" s="15"/>
      <c r="MZW507" s="15"/>
      <c r="MZX507" s="15"/>
      <c r="MZY507" s="15"/>
      <c r="MZZ507" s="15"/>
      <c r="NAA507" s="15"/>
      <c r="NAB507" s="15"/>
      <c r="NAC507" s="15"/>
      <c r="NAD507" s="15"/>
      <c r="NAE507" s="15"/>
      <c r="NAF507" s="15"/>
      <c r="NAG507" s="15"/>
      <c r="NAH507" s="15"/>
      <c r="NAI507" s="15"/>
      <c r="NAJ507" s="15"/>
      <c r="NAK507" s="15"/>
      <c r="NAL507" s="15"/>
      <c r="NAM507" s="15"/>
      <c r="NAN507" s="15"/>
      <c r="NAO507" s="15"/>
      <c r="NAP507" s="15"/>
      <c r="NAQ507" s="15"/>
      <c r="NAR507" s="15"/>
      <c r="NAS507" s="15"/>
      <c r="NAT507" s="15"/>
      <c r="NAU507" s="15"/>
      <c r="NAV507" s="15"/>
      <c r="NAW507" s="15"/>
      <c r="NAX507" s="15"/>
      <c r="NAY507" s="15"/>
      <c r="NAZ507" s="15"/>
      <c r="NBA507" s="15"/>
      <c r="NBB507" s="15"/>
      <c r="NBC507" s="15"/>
      <c r="NBD507" s="15"/>
      <c r="NBE507" s="15"/>
      <c r="NBF507" s="15"/>
      <c r="NBG507" s="15"/>
      <c r="NBH507" s="15"/>
      <c r="NBI507" s="15"/>
      <c r="NBJ507" s="15"/>
      <c r="NBK507" s="15"/>
      <c r="NBL507" s="15"/>
      <c r="NBM507" s="15"/>
      <c r="NBN507" s="15"/>
      <c r="NBO507" s="15"/>
      <c r="NBP507" s="15"/>
      <c r="NBQ507" s="15"/>
      <c r="NBR507" s="15"/>
      <c r="NBS507" s="15"/>
      <c r="NBT507" s="15"/>
      <c r="NBU507" s="15"/>
      <c r="NBV507" s="15"/>
      <c r="NBW507" s="15"/>
      <c r="NBX507" s="15"/>
      <c r="NBY507" s="15"/>
      <c r="NBZ507" s="15"/>
      <c r="NCA507" s="15"/>
      <c r="NCB507" s="15"/>
      <c r="NCC507" s="15"/>
      <c r="NCD507" s="15"/>
      <c r="NCE507" s="15"/>
      <c r="NCF507" s="15"/>
      <c r="NCG507" s="15"/>
      <c r="NCH507" s="15"/>
      <c r="NCI507" s="15"/>
      <c r="NCJ507" s="15"/>
      <c r="NCK507" s="15"/>
      <c r="NCL507" s="15"/>
      <c r="NCM507" s="15"/>
      <c r="NCN507" s="15"/>
      <c r="NCO507" s="15"/>
      <c r="NCP507" s="15"/>
      <c r="NCQ507" s="15"/>
      <c r="NCR507" s="15"/>
      <c r="NCS507" s="15"/>
      <c r="NCT507" s="15"/>
      <c r="NCU507" s="15"/>
      <c r="NCV507" s="15"/>
      <c r="NCW507" s="15"/>
      <c r="NCX507" s="15"/>
      <c r="NCY507" s="15"/>
      <c r="NCZ507" s="15"/>
      <c r="NDA507" s="15"/>
      <c r="NDB507" s="15"/>
      <c r="NDC507" s="15"/>
      <c r="NDD507" s="15"/>
      <c r="NDE507" s="15"/>
      <c r="NDF507" s="15"/>
      <c r="NDG507" s="15"/>
      <c r="NDH507" s="15"/>
      <c r="NDI507" s="15"/>
      <c r="NDJ507" s="15"/>
      <c r="NDK507" s="15"/>
      <c r="NDL507" s="15"/>
      <c r="NDM507" s="15"/>
      <c r="NDN507" s="15"/>
      <c r="NDO507" s="15"/>
      <c r="NDP507" s="15"/>
      <c r="NDQ507" s="15"/>
      <c r="NDR507" s="15"/>
      <c r="NDS507" s="15"/>
      <c r="NDT507" s="15"/>
      <c r="NDU507" s="15"/>
      <c r="NDV507" s="15"/>
      <c r="NDW507" s="15"/>
      <c r="NDX507" s="15"/>
      <c r="NDY507" s="15"/>
      <c r="NDZ507" s="15"/>
      <c r="NEA507" s="15"/>
      <c r="NEB507" s="15"/>
      <c r="NEC507" s="15"/>
      <c r="NED507" s="15"/>
      <c r="NEE507" s="15"/>
      <c r="NEF507" s="15"/>
      <c r="NEG507" s="15"/>
      <c r="NEH507" s="15"/>
      <c r="NEI507" s="15"/>
      <c r="NEJ507" s="15"/>
      <c r="NEK507" s="15"/>
      <c r="NEL507" s="15"/>
      <c r="NEM507" s="15"/>
      <c r="NEN507" s="15"/>
      <c r="NEO507" s="15"/>
      <c r="NEP507" s="15"/>
      <c r="NEQ507" s="15"/>
      <c r="NER507" s="15"/>
      <c r="NES507" s="15"/>
      <c r="NET507" s="15"/>
      <c r="NEU507" s="15"/>
      <c r="NEV507" s="15"/>
      <c r="NEW507" s="15"/>
      <c r="NEX507" s="15"/>
      <c r="NEY507" s="15"/>
      <c r="NEZ507" s="15"/>
      <c r="NFA507" s="15"/>
      <c r="NFB507" s="15"/>
      <c r="NFC507" s="15"/>
      <c r="NFD507" s="15"/>
      <c r="NFE507" s="15"/>
      <c r="NFF507" s="15"/>
      <c r="NFG507" s="15"/>
      <c r="NFH507" s="15"/>
      <c r="NFI507" s="15"/>
      <c r="NFJ507" s="15"/>
      <c r="NFK507" s="15"/>
      <c r="NFL507" s="15"/>
      <c r="NFM507" s="15"/>
      <c r="NFN507" s="15"/>
      <c r="NFO507" s="15"/>
      <c r="NFP507" s="15"/>
      <c r="NFQ507" s="15"/>
      <c r="NFR507" s="15"/>
      <c r="NFS507" s="15"/>
      <c r="NFT507" s="15"/>
      <c r="NFU507" s="15"/>
      <c r="NFV507" s="15"/>
      <c r="NFW507" s="15"/>
      <c r="NFX507" s="15"/>
      <c r="NFY507" s="15"/>
      <c r="NFZ507" s="15"/>
      <c r="NGA507" s="15"/>
      <c r="NGB507" s="15"/>
      <c r="NGC507" s="15"/>
      <c r="NGD507" s="15"/>
      <c r="NGE507" s="15"/>
      <c r="NGF507" s="15"/>
      <c r="NGG507" s="15"/>
      <c r="NGH507" s="15"/>
      <c r="NGI507" s="15"/>
      <c r="NGJ507" s="15"/>
      <c r="NGK507" s="15"/>
      <c r="NGL507" s="15"/>
      <c r="NGM507" s="15"/>
      <c r="NGN507" s="15"/>
      <c r="NGO507" s="15"/>
      <c r="NGP507" s="15"/>
      <c r="NGQ507" s="15"/>
      <c r="NGR507" s="15"/>
      <c r="NGS507" s="15"/>
      <c r="NGT507" s="15"/>
      <c r="NGU507" s="15"/>
      <c r="NGV507" s="15"/>
      <c r="NGW507" s="15"/>
      <c r="NGX507" s="15"/>
      <c r="NGY507" s="15"/>
      <c r="NGZ507" s="15"/>
      <c r="NHA507" s="15"/>
      <c r="NHB507" s="15"/>
      <c r="NHC507" s="15"/>
      <c r="NHD507" s="15"/>
      <c r="NHE507" s="15"/>
      <c r="NHF507" s="15"/>
      <c r="NHG507" s="15"/>
      <c r="NHH507" s="15"/>
      <c r="NHI507" s="15"/>
      <c r="NHJ507" s="15"/>
      <c r="NHK507" s="15"/>
      <c r="NHL507" s="15"/>
      <c r="NHM507" s="15"/>
      <c r="NHN507" s="15"/>
      <c r="NHO507" s="15"/>
      <c r="NHP507" s="15"/>
      <c r="NHQ507" s="15"/>
      <c r="NHR507" s="15"/>
      <c r="NHS507" s="15"/>
      <c r="NHT507" s="15"/>
      <c r="NHU507" s="15"/>
      <c r="NHV507" s="15"/>
      <c r="NHW507" s="15"/>
      <c r="NHX507" s="15"/>
      <c r="NHY507" s="15"/>
      <c r="NHZ507" s="15"/>
      <c r="NIA507" s="15"/>
      <c r="NIB507" s="15"/>
      <c r="NIC507" s="15"/>
      <c r="NID507" s="15"/>
      <c r="NIE507" s="15"/>
      <c r="NIF507" s="15"/>
      <c r="NIG507" s="15"/>
      <c r="NIH507" s="15"/>
      <c r="NII507" s="15"/>
      <c r="NIJ507" s="15"/>
      <c r="NIK507" s="15"/>
      <c r="NIL507" s="15"/>
      <c r="NIM507" s="15"/>
      <c r="NIN507" s="15"/>
      <c r="NIO507" s="15"/>
      <c r="NIP507" s="15"/>
      <c r="NIQ507" s="15"/>
      <c r="NIR507" s="15"/>
      <c r="NIS507" s="15"/>
      <c r="NIT507" s="15"/>
      <c r="NIU507" s="15"/>
      <c r="NIV507" s="15"/>
      <c r="NIW507" s="15"/>
      <c r="NIX507" s="15"/>
      <c r="NIY507" s="15"/>
      <c r="NIZ507" s="15"/>
      <c r="NJA507" s="15"/>
      <c r="NJB507" s="15"/>
      <c r="NJC507" s="15"/>
      <c r="NJD507" s="15"/>
      <c r="NJE507" s="15"/>
      <c r="NJF507" s="15"/>
      <c r="NJG507" s="15"/>
      <c r="NJH507" s="15"/>
      <c r="NJI507" s="15"/>
      <c r="NJJ507" s="15"/>
      <c r="NJK507" s="15"/>
      <c r="NJL507" s="15"/>
      <c r="NJM507" s="15"/>
      <c r="NJN507" s="15"/>
      <c r="NJO507" s="15"/>
      <c r="NJP507" s="15"/>
      <c r="NJQ507" s="15"/>
      <c r="NJR507" s="15"/>
      <c r="NJS507" s="15"/>
      <c r="NJT507" s="15"/>
      <c r="NJU507" s="15"/>
      <c r="NJV507" s="15"/>
      <c r="NJW507" s="15"/>
      <c r="NJX507" s="15"/>
      <c r="NJY507" s="15"/>
      <c r="NJZ507" s="15"/>
      <c r="NKA507" s="15"/>
      <c r="NKB507" s="15"/>
      <c r="NKC507" s="15"/>
      <c r="NKD507" s="15"/>
      <c r="NKE507" s="15"/>
      <c r="NKF507" s="15"/>
      <c r="NKG507" s="15"/>
      <c r="NKH507" s="15"/>
      <c r="NKI507" s="15"/>
      <c r="NKJ507" s="15"/>
      <c r="NKK507" s="15"/>
      <c r="NKL507" s="15"/>
      <c r="NKM507" s="15"/>
      <c r="NKN507" s="15"/>
      <c r="NKO507" s="15"/>
      <c r="NKP507" s="15"/>
      <c r="NKQ507" s="15"/>
      <c r="NKR507" s="15"/>
      <c r="NKS507" s="15"/>
      <c r="NKT507" s="15"/>
      <c r="NKU507" s="15"/>
      <c r="NKV507" s="15"/>
      <c r="NKW507" s="15"/>
      <c r="NKX507" s="15"/>
      <c r="NKY507" s="15"/>
      <c r="NKZ507" s="15"/>
      <c r="NLA507" s="15"/>
      <c r="NLB507" s="15"/>
      <c r="NLC507" s="15"/>
      <c r="NLD507" s="15"/>
      <c r="NLE507" s="15"/>
      <c r="NLF507" s="15"/>
      <c r="NLG507" s="15"/>
      <c r="NLH507" s="15"/>
      <c r="NLI507" s="15"/>
      <c r="NLJ507" s="15"/>
      <c r="NLK507" s="15"/>
      <c r="NLL507" s="15"/>
      <c r="NLM507" s="15"/>
      <c r="NLN507" s="15"/>
      <c r="NLO507" s="15"/>
      <c r="NLP507" s="15"/>
      <c r="NLQ507" s="15"/>
      <c r="NLR507" s="15"/>
      <c r="NLS507" s="15"/>
      <c r="NLT507" s="15"/>
      <c r="NLU507" s="15"/>
      <c r="NLV507" s="15"/>
      <c r="NLW507" s="15"/>
      <c r="NLX507" s="15"/>
      <c r="NLY507" s="15"/>
      <c r="NLZ507" s="15"/>
      <c r="NMA507" s="15"/>
      <c r="NMB507" s="15"/>
      <c r="NMC507" s="15"/>
      <c r="NMD507" s="15"/>
      <c r="NME507" s="15"/>
      <c r="NMF507" s="15"/>
      <c r="NMG507" s="15"/>
      <c r="NMH507" s="15"/>
      <c r="NMI507" s="15"/>
      <c r="NMJ507" s="15"/>
      <c r="NMK507" s="15"/>
      <c r="NML507" s="15"/>
      <c r="NMM507" s="15"/>
      <c r="NMN507" s="15"/>
      <c r="NMO507" s="15"/>
      <c r="NMP507" s="15"/>
      <c r="NMQ507" s="15"/>
      <c r="NMR507" s="15"/>
      <c r="NMS507" s="15"/>
      <c r="NMT507" s="15"/>
      <c r="NMU507" s="15"/>
      <c r="NMV507" s="15"/>
      <c r="NMW507" s="15"/>
      <c r="NMX507" s="15"/>
      <c r="NMY507" s="15"/>
      <c r="NMZ507" s="15"/>
      <c r="NNA507" s="15"/>
      <c r="NNB507" s="15"/>
      <c r="NNC507" s="15"/>
      <c r="NND507" s="15"/>
      <c r="NNE507" s="15"/>
      <c r="NNF507" s="15"/>
      <c r="NNG507" s="15"/>
      <c r="NNH507" s="15"/>
      <c r="NNI507" s="15"/>
      <c r="NNJ507" s="15"/>
      <c r="NNK507" s="15"/>
      <c r="NNL507" s="15"/>
      <c r="NNM507" s="15"/>
      <c r="NNN507" s="15"/>
      <c r="NNO507" s="15"/>
      <c r="NNP507" s="15"/>
      <c r="NNQ507" s="15"/>
      <c r="NNR507" s="15"/>
      <c r="NNS507" s="15"/>
      <c r="NNT507" s="15"/>
      <c r="NNU507" s="15"/>
      <c r="NNV507" s="15"/>
      <c r="NNW507" s="15"/>
      <c r="NNX507" s="15"/>
      <c r="NNY507" s="15"/>
      <c r="NNZ507" s="15"/>
      <c r="NOA507" s="15"/>
      <c r="NOB507" s="15"/>
      <c r="NOC507" s="15"/>
      <c r="NOD507" s="15"/>
      <c r="NOE507" s="15"/>
      <c r="NOF507" s="15"/>
      <c r="NOG507" s="15"/>
      <c r="NOH507" s="15"/>
      <c r="NOI507" s="15"/>
      <c r="NOJ507" s="15"/>
      <c r="NOK507" s="15"/>
      <c r="NOL507" s="15"/>
      <c r="NOM507" s="15"/>
      <c r="NON507" s="15"/>
      <c r="NOO507" s="15"/>
      <c r="NOP507" s="15"/>
      <c r="NOQ507" s="15"/>
      <c r="NOR507" s="15"/>
      <c r="NOS507" s="15"/>
      <c r="NOT507" s="15"/>
      <c r="NOU507" s="15"/>
      <c r="NOV507" s="15"/>
      <c r="NOW507" s="15"/>
      <c r="NOX507" s="15"/>
      <c r="NOY507" s="15"/>
      <c r="NOZ507" s="15"/>
      <c r="NPA507" s="15"/>
      <c r="NPB507" s="15"/>
      <c r="NPC507" s="15"/>
      <c r="NPD507" s="15"/>
      <c r="NPE507" s="15"/>
      <c r="NPF507" s="15"/>
      <c r="NPG507" s="15"/>
      <c r="NPH507" s="15"/>
      <c r="NPI507" s="15"/>
      <c r="NPJ507" s="15"/>
      <c r="NPK507" s="15"/>
      <c r="NPL507" s="15"/>
      <c r="NPM507" s="15"/>
      <c r="NPN507" s="15"/>
      <c r="NPO507" s="15"/>
      <c r="NPP507" s="15"/>
      <c r="NPQ507" s="15"/>
      <c r="NPR507" s="15"/>
      <c r="NPS507" s="15"/>
      <c r="NPT507" s="15"/>
      <c r="NPU507" s="15"/>
      <c r="NPV507" s="15"/>
      <c r="NPW507" s="15"/>
      <c r="NPX507" s="15"/>
      <c r="NPY507" s="15"/>
      <c r="NPZ507" s="15"/>
      <c r="NQA507" s="15"/>
      <c r="NQB507" s="15"/>
      <c r="NQC507" s="15"/>
      <c r="NQD507" s="15"/>
      <c r="NQE507" s="15"/>
      <c r="NQF507" s="15"/>
      <c r="NQG507" s="15"/>
      <c r="NQH507" s="15"/>
      <c r="NQI507" s="15"/>
      <c r="NQJ507" s="15"/>
      <c r="NQK507" s="15"/>
      <c r="NQL507" s="15"/>
      <c r="NQM507" s="15"/>
      <c r="NQN507" s="15"/>
      <c r="NQO507" s="15"/>
      <c r="NQP507" s="15"/>
      <c r="NQQ507" s="15"/>
      <c r="NQR507" s="15"/>
      <c r="NQS507" s="15"/>
      <c r="NQT507" s="15"/>
      <c r="NQU507" s="15"/>
      <c r="NQV507" s="15"/>
      <c r="NQW507" s="15"/>
      <c r="NQX507" s="15"/>
      <c r="NQY507" s="15"/>
      <c r="NQZ507" s="15"/>
      <c r="NRA507" s="15"/>
      <c r="NRB507" s="15"/>
      <c r="NRC507" s="15"/>
      <c r="NRD507" s="15"/>
      <c r="NRE507" s="15"/>
      <c r="NRF507" s="15"/>
      <c r="NRG507" s="15"/>
      <c r="NRH507" s="15"/>
      <c r="NRI507" s="15"/>
      <c r="NRJ507" s="15"/>
      <c r="NRK507" s="15"/>
      <c r="NRL507" s="15"/>
      <c r="NRM507" s="15"/>
      <c r="NRN507" s="15"/>
      <c r="NRO507" s="15"/>
      <c r="NRP507" s="15"/>
      <c r="NRQ507" s="15"/>
      <c r="NRR507" s="15"/>
      <c r="NRS507" s="15"/>
      <c r="NRT507" s="15"/>
      <c r="NRU507" s="15"/>
      <c r="NRV507" s="15"/>
      <c r="NRW507" s="15"/>
      <c r="NRX507" s="15"/>
      <c r="NRY507" s="15"/>
      <c r="NRZ507" s="15"/>
      <c r="NSA507" s="15"/>
      <c r="NSB507" s="15"/>
      <c r="NSC507" s="15"/>
      <c r="NSD507" s="15"/>
      <c r="NSE507" s="15"/>
      <c r="NSF507" s="15"/>
      <c r="NSG507" s="15"/>
      <c r="NSH507" s="15"/>
      <c r="NSI507" s="15"/>
      <c r="NSJ507" s="15"/>
      <c r="NSK507" s="15"/>
      <c r="NSL507" s="15"/>
      <c r="NSM507" s="15"/>
      <c r="NSN507" s="15"/>
      <c r="NSO507" s="15"/>
      <c r="NSP507" s="15"/>
      <c r="NSQ507" s="15"/>
      <c r="NSR507" s="15"/>
      <c r="NSS507" s="15"/>
      <c r="NST507" s="15"/>
      <c r="NSU507" s="15"/>
      <c r="NSV507" s="15"/>
      <c r="NSW507" s="15"/>
      <c r="NSX507" s="15"/>
      <c r="NSY507" s="15"/>
      <c r="NSZ507" s="15"/>
      <c r="NTA507" s="15"/>
      <c r="NTB507" s="15"/>
      <c r="NTC507" s="15"/>
      <c r="NTD507" s="15"/>
      <c r="NTE507" s="15"/>
      <c r="NTF507" s="15"/>
      <c r="NTG507" s="15"/>
      <c r="NTH507" s="15"/>
      <c r="NTI507" s="15"/>
      <c r="NTJ507" s="15"/>
      <c r="NTK507" s="15"/>
      <c r="NTL507" s="15"/>
      <c r="NTM507" s="15"/>
      <c r="NTN507" s="15"/>
      <c r="NTO507" s="15"/>
      <c r="NTP507" s="15"/>
      <c r="NTQ507" s="15"/>
      <c r="NTR507" s="15"/>
      <c r="NTS507" s="15"/>
      <c r="NTT507" s="15"/>
      <c r="NTU507" s="15"/>
      <c r="NTV507" s="15"/>
      <c r="NTW507" s="15"/>
      <c r="NTX507" s="15"/>
      <c r="NTY507" s="15"/>
      <c r="NTZ507" s="15"/>
      <c r="NUA507" s="15"/>
      <c r="NUB507" s="15"/>
      <c r="NUC507" s="15"/>
      <c r="NUD507" s="15"/>
      <c r="NUE507" s="15"/>
      <c r="NUF507" s="15"/>
      <c r="NUG507" s="15"/>
      <c r="NUH507" s="15"/>
      <c r="NUI507" s="15"/>
      <c r="NUJ507" s="15"/>
      <c r="NUK507" s="15"/>
      <c r="NUL507" s="15"/>
      <c r="NUM507" s="15"/>
      <c r="NUN507" s="15"/>
      <c r="NUO507" s="15"/>
      <c r="NUP507" s="15"/>
      <c r="NUQ507" s="15"/>
      <c r="NUR507" s="15"/>
      <c r="NUS507" s="15"/>
      <c r="NUT507" s="15"/>
      <c r="NUU507" s="15"/>
      <c r="NUV507" s="15"/>
      <c r="NUW507" s="15"/>
      <c r="NUX507" s="15"/>
      <c r="NUY507" s="15"/>
      <c r="NUZ507" s="15"/>
      <c r="NVA507" s="15"/>
      <c r="NVB507" s="15"/>
      <c r="NVC507" s="15"/>
      <c r="NVD507" s="15"/>
      <c r="NVE507" s="15"/>
      <c r="NVF507" s="15"/>
      <c r="NVG507" s="15"/>
      <c r="NVH507" s="15"/>
      <c r="NVI507" s="15"/>
      <c r="NVJ507" s="15"/>
      <c r="NVK507" s="15"/>
      <c r="NVL507" s="15"/>
      <c r="NVM507" s="15"/>
      <c r="NVN507" s="15"/>
      <c r="NVO507" s="15"/>
      <c r="NVP507" s="15"/>
      <c r="NVQ507" s="15"/>
      <c r="NVR507" s="15"/>
      <c r="NVS507" s="15"/>
      <c r="NVT507" s="15"/>
      <c r="NVU507" s="15"/>
      <c r="NVV507" s="15"/>
      <c r="NVW507" s="15"/>
      <c r="NVX507" s="15"/>
      <c r="NVY507" s="15"/>
      <c r="NVZ507" s="15"/>
      <c r="NWA507" s="15"/>
      <c r="NWB507" s="15"/>
      <c r="NWC507" s="15"/>
      <c r="NWD507" s="15"/>
      <c r="NWE507" s="15"/>
      <c r="NWF507" s="15"/>
      <c r="NWG507" s="15"/>
      <c r="NWH507" s="15"/>
      <c r="NWI507" s="15"/>
      <c r="NWJ507" s="15"/>
      <c r="NWK507" s="15"/>
      <c r="NWL507" s="15"/>
      <c r="NWM507" s="15"/>
      <c r="NWN507" s="15"/>
      <c r="NWO507" s="15"/>
      <c r="NWP507" s="15"/>
      <c r="NWQ507" s="15"/>
      <c r="NWR507" s="15"/>
      <c r="NWS507" s="15"/>
      <c r="NWT507" s="15"/>
      <c r="NWU507" s="15"/>
      <c r="NWV507" s="15"/>
      <c r="NWW507" s="15"/>
      <c r="NWX507" s="15"/>
      <c r="NWY507" s="15"/>
      <c r="NWZ507" s="15"/>
      <c r="NXA507" s="15"/>
      <c r="NXB507" s="15"/>
      <c r="NXC507" s="15"/>
      <c r="NXD507" s="15"/>
      <c r="NXE507" s="15"/>
      <c r="NXF507" s="15"/>
      <c r="NXG507" s="15"/>
      <c r="NXH507" s="15"/>
      <c r="NXI507" s="15"/>
      <c r="NXJ507" s="15"/>
      <c r="NXK507" s="15"/>
      <c r="NXL507" s="15"/>
      <c r="NXM507" s="15"/>
      <c r="NXN507" s="15"/>
      <c r="NXO507" s="15"/>
      <c r="NXP507" s="15"/>
      <c r="NXQ507" s="15"/>
      <c r="NXR507" s="15"/>
      <c r="NXS507" s="15"/>
      <c r="NXT507" s="15"/>
      <c r="NXU507" s="15"/>
      <c r="NXV507" s="15"/>
      <c r="NXW507" s="15"/>
      <c r="NXX507" s="15"/>
      <c r="NXY507" s="15"/>
      <c r="NXZ507" s="15"/>
      <c r="NYA507" s="15"/>
      <c r="NYB507" s="15"/>
      <c r="NYC507" s="15"/>
      <c r="NYD507" s="15"/>
      <c r="NYE507" s="15"/>
      <c r="NYF507" s="15"/>
      <c r="NYG507" s="15"/>
      <c r="NYH507" s="15"/>
      <c r="NYI507" s="15"/>
      <c r="NYJ507" s="15"/>
      <c r="NYK507" s="15"/>
      <c r="NYL507" s="15"/>
      <c r="NYM507" s="15"/>
      <c r="NYN507" s="15"/>
      <c r="NYO507" s="15"/>
      <c r="NYP507" s="15"/>
      <c r="NYQ507" s="15"/>
      <c r="NYR507" s="15"/>
      <c r="NYS507" s="15"/>
      <c r="NYT507" s="15"/>
      <c r="NYU507" s="15"/>
      <c r="NYV507" s="15"/>
      <c r="NYW507" s="15"/>
      <c r="NYX507" s="15"/>
      <c r="NYY507" s="15"/>
      <c r="NYZ507" s="15"/>
      <c r="NZA507" s="15"/>
      <c r="NZB507" s="15"/>
      <c r="NZC507" s="15"/>
      <c r="NZD507" s="15"/>
      <c r="NZE507" s="15"/>
      <c r="NZF507" s="15"/>
      <c r="NZG507" s="15"/>
      <c r="NZH507" s="15"/>
      <c r="NZI507" s="15"/>
      <c r="NZJ507" s="15"/>
      <c r="NZK507" s="15"/>
      <c r="NZL507" s="15"/>
      <c r="NZM507" s="15"/>
      <c r="NZN507" s="15"/>
      <c r="NZO507" s="15"/>
      <c r="NZP507" s="15"/>
      <c r="NZQ507" s="15"/>
      <c r="NZR507" s="15"/>
      <c r="NZS507" s="15"/>
      <c r="NZT507" s="15"/>
      <c r="NZU507" s="15"/>
      <c r="NZV507" s="15"/>
      <c r="NZW507" s="15"/>
      <c r="NZX507" s="15"/>
      <c r="NZY507" s="15"/>
      <c r="NZZ507" s="15"/>
      <c r="OAA507" s="15"/>
      <c r="OAB507" s="15"/>
      <c r="OAC507" s="15"/>
      <c r="OAD507" s="15"/>
      <c r="OAE507" s="15"/>
      <c r="OAF507" s="15"/>
      <c r="OAG507" s="15"/>
      <c r="OAH507" s="15"/>
      <c r="OAI507" s="15"/>
      <c r="OAJ507" s="15"/>
      <c r="OAK507" s="15"/>
      <c r="OAL507" s="15"/>
      <c r="OAM507" s="15"/>
      <c r="OAN507" s="15"/>
      <c r="OAO507" s="15"/>
      <c r="OAP507" s="15"/>
      <c r="OAQ507" s="15"/>
      <c r="OAR507" s="15"/>
      <c r="OAS507" s="15"/>
      <c r="OAT507" s="15"/>
      <c r="OAU507" s="15"/>
      <c r="OAV507" s="15"/>
      <c r="OAW507" s="15"/>
      <c r="OAX507" s="15"/>
      <c r="OAY507" s="15"/>
      <c r="OAZ507" s="15"/>
      <c r="OBA507" s="15"/>
      <c r="OBB507" s="15"/>
      <c r="OBC507" s="15"/>
      <c r="OBD507" s="15"/>
      <c r="OBE507" s="15"/>
      <c r="OBF507" s="15"/>
      <c r="OBG507" s="15"/>
      <c r="OBH507" s="15"/>
      <c r="OBI507" s="15"/>
      <c r="OBJ507" s="15"/>
      <c r="OBK507" s="15"/>
      <c r="OBL507" s="15"/>
      <c r="OBM507" s="15"/>
      <c r="OBN507" s="15"/>
      <c r="OBO507" s="15"/>
      <c r="OBP507" s="15"/>
      <c r="OBQ507" s="15"/>
      <c r="OBR507" s="15"/>
      <c r="OBS507" s="15"/>
      <c r="OBT507" s="15"/>
      <c r="OBU507" s="15"/>
      <c r="OBV507" s="15"/>
      <c r="OBW507" s="15"/>
      <c r="OBX507" s="15"/>
      <c r="OBY507" s="15"/>
      <c r="OBZ507" s="15"/>
      <c r="OCA507" s="15"/>
      <c r="OCB507" s="15"/>
      <c r="OCC507" s="15"/>
      <c r="OCD507" s="15"/>
      <c r="OCE507" s="15"/>
      <c r="OCF507" s="15"/>
      <c r="OCG507" s="15"/>
      <c r="OCH507" s="15"/>
      <c r="OCI507" s="15"/>
      <c r="OCJ507" s="15"/>
      <c r="OCK507" s="15"/>
      <c r="OCL507" s="15"/>
      <c r="OCM507" s="15"/>
      <c r="OCN507" s="15"/>
      <c r="OCO507" s="15"/>
      <c r="OCP507" s="15"/>
      <c r="OCQ507" s="15"/>
      <c r="OCR507" s="15"/>
      <c r="OCS507" s="15"/>
      <c r="OCT507" s="15"/>
      <c r="OCU507" s="15"/>
      <c r="OCV507" s="15"/>
      <c r="OCW507" s="15"/>
      <c r="OCX507" s="15"/>
      <c r="OCY507" s="15"/>
      <c r="OCZ507" s="15"/>
      <c r="ODA507" s="15"/>
      <c r="ODB507" s="15"/>
      <c r="ODC507" s="15"/>
      <c r="ODD507" s="15"/>
      <c r="ODE507" s="15"/>
      <c r="ODF507" s="15"/>
      <c r="ODG507" s="15"/>
      <c r="ODH507" s="15"/>
      <c r="ODI507" s="15"/>
      <c r="ODJ507" s="15"/>
      <c r="ODK507" s="15"/>
      <c r="ODL507" s="15"/>
      <c r="ODM507" s="15"/>
      <c r="ODN507" s="15"/>
      <c r="ODO507" s="15"/>
      <c r="ODP507" s="15"/>
      <c r="ODQ507" s="15"/>
      <c r="ODR507" s="15"/>
      <c r="ODS507" s="15"/>
      <c r="ODT507" s="15"/>
      <c r="ODU507" s="15"/>
      <c r="ODV507" s="15"/>
      <c r="ODW507" s="15"/>
      <c r="ODX507" s="15"/>
      <c r="ODY507" s="15"/>
      <c r="ODZ507" s="15"/>
      <c r="OEA507" s="15"/>
      <c r="OEB507" s="15"/>
      <c r="OEC507" s="15"/>
      <c r="OED507" s="15"/>
      <c r="OEE507" s="15"/>
      <c r="OEF507" s="15"/>
      <c r="OEG507" s="15"/>
      <c r="OEH507" s="15"/>
      <c r="OEI507" s="15"/>
      <c r="OEJ507" s="15"/>
      <c r="OEK507" s="15"/>
      <c r="OEL507" s="15"/>
      <c r="OEM507" s="15"/>
      <c r="OEN507" s="15"/>
      <c r="OEO507" s="15"/>
      <c r="OEP507" s="15"/>
      <c r="OEQ507" s="15"/>
      <c r="OER507" s="15"/>
      <c r="OES507" s="15"/>
      <c r="OET507" s="15"/>
      <c r="OEU507" s="15"/>
      <c r="OEV507" s="15"/>
      <c r="OEW507" s="15"/>
      <c r="OEX507" s="15"/>
      <c r="OEY507" s="15"/>
      <c r="OEZ507" s="15"/>
      <c r="OFA507" s="15"/>
      <c r="OFB507" s="15"/>
      <c r="OFC507" s="15"/>
      <c r="OFD507" s="15"/>
      <c r="OFE507" s="15"/>
      <c r="OFF507" s="15"/>
      <c r="OFG507" s="15"/>
      <c r="OFH507" s="15"/>
      <c r="OFI507" s="15"/>
      <c r="OFJ507" s="15"/>
      <c r="OFK507" s="15"/>
      <c r="OFL507" s="15"/>
      <c r="OFM507" s="15"/>
      <c r="OFN507" s="15"/>
      <c r="OFO507" s="15"/>
      <c r="OFP507" s="15"/>
      <c r="OFQ507" s="15"/>
      <c r="OFR507" s="15"/>
      <c r="OFS507" s="15"/>
      <c r="OFT507" s="15"/>
      <c r="OFU507" s="15"/>
      <c r="OFV507" s="15"/>
      <c r="OFW507" s="15"/>
      <c r="OFX507" s="15"/>
      <c r="OFY507" s="15"/>
      <c r="OFZ507" s="15"/>
      <c r="OGA507" s="15"/>
      <c r="OGB507" s="15"/>
      <c r="OGC507" s="15"/>
      <c r="OGD507" s="15"/>
      <c r="OGE507" s="15"/>
      <c r="OGF507" s="15"/>
      <c r="OGG507" s="15"/>
      <c r="OGH507" s="15"/>
      <c r="OGI507" s="15"/>
      <c r="OGJ507" s="15"/>
      <c r="OGK507" s="15"/>
      <c r="OGL507" s="15"/>
      <c r="OGM507" s="15"/>
      <c r="OGN507" s="15"/>
      <c r="OGO507" s="15"/>
      <c r="OGP507" s="15"/>
      <c r="OGQ507" s="15"/>
      <c r="OGR507" s="15"/>
      <c r="OGS507" s="15"/>
      <c r="OGT507" s="15"/>
      <c r="OGU507" s="15"/>
      <c r="OGV507" s="15"/>
      <c r="OGW507" s="15"/>
      <c r="OGX507" s="15"/>
      <c r="OGY507" s="15"/>
      <c r="OGZ507" s="15"/>
      <c r="OHA507" s="15"/>
      <c r="OHB507" s="15"/>
      <c r="OHC507" s="15"/>
      <c r="OHD507" s="15"/>
      <c r="OHE507" s="15"/>
      <c r="OHF507" s="15"/>
      <c r="OHG507" s="15"/>
      <c r="OHH507" s="15"/>
      <c r="OHI507" s="15"/>
      <c r="OHJ507" s="15"/>
      <c r="OHK507" s="15"/>
      <c r="OHL507" s="15"/>
      <c r="OHM507" s="15"/>
      <c r="OHN507" s="15"/>
      <c r="OHO507" s="15"/>
      <c r="OHP507" s="15"/>
      <c r="OHQ507" s="15"/>
      <c r="OHR507" s="15"/>
      <c r="OHS507" s="15"/>
      <c r="OHT507" s="15"/>
      <c r="OHU507" s="15"/>
      <c r="OHV507" s="15"/>
      <c r="OHW507" s="15"/>
      <c r="OHX507" s="15"/>
      <c r="OHY507" s="15"/>
      <c r="OHZ507" s="15"/>
      <c r="OIA507" s="15"/>
      <c r="OIB507" s="15"/>
      <c r="OIC507" s="15"/>
      <c r="OID507" s="15"/>
      <c r="OIE507" s="15"/>
      <c r="OIF507" s="15"/>
      <c r="OIG507" s="15"/>
      <c r="OIH507" s="15"/>
      <c r="OII507" s="15"/>
      <c r="OIJ507" s="15"/>
      <c r="OIK507" s="15"/>
      <c r="OIL507" s="15"/>
      <c r="OIM507" s="15"/>
      <c r="OIN507" s="15"/>
      <c r="OIO507" s="15"/>
      <c r="OIP507" s="15"/>
      <c r="OIQ507" s="15"/>
      <c r="OIR507" s="15"/>
      <c r="OIS507" s="15"/>
      <c r="OIT507" s="15"/>
      <c r="OIU507" s="15"/>
      <c r="OIV507" s="15"/>
      <c r="OIW507" s="15"/>
      <c r="OIX507" s="15"/>
      <c r="OIY507" s="15"/>
      <c r="OIZ507" s="15"/>
      <c r="OJA507" s="15"/>
      <c r="OJB507" s="15"/>
      <c r="OJC507" s="15"/>
      <c r="OJD507" s="15"/>
      <c r="OJE507" s="15"/>
      <c r="OJF507" s="15"/>
      <c r="OJG507" s="15"/>
      <c r="OJH507" s="15"/>
      <c r="OJI507" s="15"/>
      <c r="OJJ507" s="15"/>
      <c r="OJK507" s="15"/>
      <c r="OJL507" s="15"/>
      <c r="OJM507" s="15"/>
      <c r="OJN507" s="15"/>
      <c r="OJO507" s="15"/>
      <c r="OJP507" s="15"/>
      <c r="OJQ507" s="15"/>
      <c r="OJR507" s="15"/>
      <c r="OJS507" s="15"/>
      <c r="OJT507" s="15"/>
      <c r="OJU507" s="15"/>
      <c r="OJV507" s="15"/>
      <c r="OJW507" s="15"/>
      <c r="OJX507" s="15"/>
      <c r="OJY507" s="15"/>
      <c r="OJZ507" s="15"/>
      <c r="OKA507" s="15"/>
      <c r="OKB507" s="15"/>
      <c r="OKC507" s="15"/>
      <c r="OKD507" s="15"/>
      <c r="OKE507" s="15"/>
      <c r="OKF507" s="15"/>
      <c r="OKG507" s="15"/>
      <c r="OKH507" s="15"/>
      <c r="OKI507" s="15"/>
      <c r="OKJ507" s="15"/>
      <c r="OKK507" s="15"/>
      <c r="OKL507" s="15"/>
      <c r="OKM507" s="15"/>
      <c r="OKN507" s="15"/>
      <c r="OKO507" s="15"/>
      <c r="OKP507" s="15"/>
      <c r="OKQ507" s="15"/>
      <c r="OKR507" s="15"/>
      <c r="OKS507" s="15"/>
      <c r="OKT507" s="15"/>
      <c r="OKU507" s="15"/>
      <c r="OKV507" s="15"/>
      <c r="OKW507" s="15"/>
      <c r="OKX507" s="15"/>
      <c r="OKY507" s="15"/>
      <c r="OKZ507" s="15"/>
      <c r="OLA507" s="15"/>
      <c r="OLB507" s="15"/>
      <c r="OLC507" s="15"/>
      <c r="OLD507" s="15"/>
      <c r="OLE507" s="15"/>
      <c r="OLF507" s="15"/>
      <c r="OLG507" s="15"/>
      <c r="OLH507" s="15"/>
      <c r="OLI507" s="15"/>
      <c r="OLJ507" s="15"/>
      <c r="OLK507" s="15"/>
      <c r="OLL507" s="15"/>
      <c r="OLM507" s="15"/>
      <c r="OLN507" s="15"/>
      <c r="OLO507" s="15"/>
      <c r="OLP507" s="15"/>
      <c r="OLQ507" s="15"/>
      <c r="OLR507" s="15"/>
      <c r="OLS507" s="15"/>
      <c r="OLT507" s="15"/>
      <c r="OLU507" s="15"/>
      <c r="OLV507" s="15"/>
      <c r="OLW507" s="15"/>
      <c r="OLX507" s="15"/>
      <c r="OLY507" s="15"/>
      <c r="OLZ507" s="15"/>
      <c r="OMA507" s="15"/>
      <c r="OMB507" s="15"/>
      <c r="OMC507" s="15"/>
      <c r="OMD507" s="15"/>
      <c r="OME507" s="15"/>
      <c r="OMF507" s="15"/>
      <c r="OMG507" s="15"/>
      <c r="OMH507" s="15"/>
      <c r="OMI507" s="15"/>
      <c r="OMJ507" s="15"/>
      <c r="OMK507" s="15"/>
      <c r="OML507" s="15"/>
      <c r="OMM507" s="15"/>
      <c r="OMN507" s="15"/>
      <c r="OMO507" s="15"/>
      <c r="OMP507" s="15"/>
      <c r="OMQ507" s="15"/>
      <c r="OMR507" s="15"/>
      <c r="OMS507" s="15"/>
      <c r="OMT507" s="15"/>
      <c r="OMU507" s="15"/>
      <c r="OMV507" s="15"/>
      <c r="OMW507" s="15"/>
      <c r="OMX507" s="15"/>
      <c r="OMY507" s="15"/>
      <c r="OMZ507" s="15"/>
      <c r="ONA507" s="15"/>
      <c r="ONB507" s="15"/>
      <c r="ONC507" s="15"/>
      <c r="OND507" s="15"/>
      <c r="ONE507" s="15"/>
      <c r="ONF507" s="15"/>
      <c r="ONG507" s="15"/>
      <c r="ONH507" s="15"/>
      <c r="ONI507" s="15"/>
      <c r="ONJ507" s="15"/>
      <c r="ONK507" s="15"/>
      <c r="ONL507" s="15"/>
      <c r="ONM507" s="15"/>
      <c r="ONN507" s="15"/>
      <c r="ONO507" s="15"/>
      <c r="ONP507" s="15"/>
      <c r="ONQ507" s="15"/>
      <c r="ONR507" s="15"/>
      <c r="ONS507" s="15"/>
      <c r="ONT507" s="15"/>
      <c r="ONU507" s="15"/>
      <c r="ONV507" s="15"/>
      <c r="ONW507" s="15"/>
      <c r="ONX507" s="15"/>
      <c r="ONY507" s="15"/>
      <c r="ONZ507" s="15"/>
      <c r="OOA507" s="15"/>
      <c r="OOB507" s="15"/>
      <c r="OOC507" s="15"/>
      <c r="OOD507" s="15"/>
      <c r="OOE507" s="15"/>
      <c r="OOF507" s="15"/>
      <c r="OOG507" s="15"/>
      <c r="OOH507" s="15"/>
      <c r="OOI507" s="15"/>
      <c r="OOJ507" s="15"/>
      <c r="OOK507" s="15"/>
      <c r="OOL507" s="15"/>
      <c r="OOM507" s="15"/>
      <c r="OON507" s="15"/>
      <c r="OOO507" s="15"/>
      <c r="OOP507" s="15"/>
      <c r="OOQ507" s="15"/>
      <c r="OOR507" s="15"/>
      <c r="OOS507" s="15"/>
      <c r="OOT507" s="15"/>
      <c r="OOU507" s="15"/>
      <c r="OOV507" s="15"/>
      <c r="OOW507" s="15"/>
      <c r="OOX507" s="15"/>
      <c r="OOY507" s="15"/>
      <c r="OOZ507" s="15"/>
      <c r="OPA507" s="15"/>
      <c r="OPB507" s="15"/>
      <c r="OPC507" s="15"/>
      <c r="OPD507" s="15"/>
      <c r="OPE507" s="15"/>
      <c r="OPF507" s="15"/>
      <c r="OPG507" s="15"/>
      <c r="OPH507" s="15"/>
      <c r="OPI507" s="15"/>
      <c r="OPJ507" s="15"/>
      <c r="OPK507" s="15"/>
      <c r="OPL507" s="15"/>
      <c r="OPM507" s="15"/>
      <c r="OPN507" s="15"/>
      <c r="OPO507" s="15"/>
      <c r="OPP507" s="15"/>
      <c r="OPQ507" s="15"/>
      <c r="OPR507" s="15"/>
      <c r="OPS507" s="15"/>
      <c r="OPT507" s="15"/>
      <c r="OPU507" s="15"/>
      <c r="OPV507" s="15"/>
      <c r="OPW507" s="15"/>
      <c r="OPX507" s="15"/>
      <c r="OPY507" s="15"/>
      <c r="OPZ507" s="15"/>
      <c r="OQA507" s="15"/>
      <c r="OQB507" s="15"/>
      <c r="OQC507" s="15"/>
      <c r="OQD507" s="15"/>
      <c r="OQE507" s="15"/>
      <c r="OQF507" s="15"/>
      <c r="OQG507" s="15"/>
      <c r="OQH507" s="15"/>
      <c r="OQI507" s="15"/>
      <c r="OQJ507" s="15"/>
      <c r="OQK507" s="15"/>
      <c r="OQL507" s="15"/>
      <c r="OQM507" s="15"/>
      <c r="OQN507" s="15"/>
      <c r="OQO507" s="15"/>
      <c r="OQP507" s="15"/>
      <c r="OQQ507" s="15"/>
      <c r="OQR507" s="15"/>
      <c r="OQS507" s="15"/>
      <c r="OQT507" s="15"/>
      <c r="OQU507" s="15"/>
      <c r="OQV507" s="15"/>
      <c r="OQW507" s="15"/>
      <c r="OQX507" s="15"/>
      <c r="OQY507" s="15"/>
      <c r="OQZ507" s="15"/>
      <c r="ORA507" s="15"/>
      <c r="ORB507" s="15"/>
      <c r="ORC507" s="15"/>
      <c r="ORD507" s="15"/>
      <c r="ORE507" s="15"/>
      <c r="ORF507" s="15"/>
      <c r="ORG507" s="15"/>
      <c r="ORH507" s="15"/>
      <c r="ORI507" s="15"/>
      <c r="ORJ507" s="15"/>
      <c r="ORK507" s="15"/>
      <c r="ORL507" s="15"/>
      <c r="ORM507" s="15"/>
      <c r="ORN507" s="15"/>
      <c r="ORO507" s="15"/>
      <c r="ORP507" s="15"/>
      <c r="ORQ507" s="15"/>
      <c r="ORR507" s="15"/>
      <c r="ORS507" s="15"/>
      <c r="ORT507" s="15"/>
      <c r="ORU507" s="15"/>
      <c r="ORV507" s="15"/>
      <c r="ORW507" s="15"/>
      <c r="ORX507" s="15"/>
      <c r="ORY507" s="15"/>
      <c r="ORZ507" s="15"/>
      <c r="OSA507" s="15"/>
      <c r="OSB507" s="15"/>
      <c r="OSC507" s="15"/>
      <c r="OSD507" s="15"/>
      <c r="OSE507" s="15"/>
      <c r="OSF507" s="15"/>
      <c r="OSG507" s="15"/>
      <c r="OSH507" s="15"/>
      <c r="OSI507" s="15"/>
      <c r="OSJ507" s="15"/>
      <c r="OSK507" s="15"/>
      <c r="OSL507" s="15"/>
      <c r="OSM507" s="15"/>
      <c r="OSN507" s="15"/>
      <c r="OSO507" s="15"/>
      <c r="OSP507" s="15"/>
      <c r="OSQ507" s="15"/>
      <c r="OSR507" s="15"/>
      <c r="OSS507" s="15"/>
      <c r="OST507" s="15"/>
      <c r="OSU507" s="15"/>
      <c r="OSV507" s="15"/>
      <c r="OSW507" s="15"/>
      <c r="OSX507" s="15"/>
      <c r="OSY507" s="15"/>
      <c r="OSZ507" s="15"/>
      <c r="OTA507" s="15"/>
      <c r="OTB507" s="15"/>
      <c r="OTC507" s="15"/>
      <c r="OTD507" s="15"/>
      <c r="OTE507" s="15"/>
      <c r="OTF507" s="15"/>
      <c r="OTG507" s="15"/>
      <c r="OTH507" s="15"/>
      <c r="OTI507" s="15"/>
      <c r="OTJ507" s="15"/>
      <c r="OTK507" s="15"/>
      <c r="OTL507" s="15"/>
      <c r="OTM507" s="15"/>
      <c r="OTN507" s="15"/>
      <c r="OTO507" s="15"/>
      <c r="OTP507" s="15"/>
      <c r="OTQ507" s="15"/>
      <c r="OTR507" s="15"/>
      <c r="OTS507" s="15"/>
      <c r="OTT507" s="15"/>
      <c r="OTU507" s="15"/>
      <c r="OTV507" s="15"/>
      <c r="OTW507" s="15"/>
      <c r="OTX507" s="15"/>
      <c r="OTY507" s="15"/>
      <c r="OTZ507" s="15"/>
      <c r="OUA507" s="15"/>
      <c r="OUB507" s="15"/>
      <c r="OUC507" s="15"/>
      <c r="OUD507" s="15"/>
      <c r="OUE507" s="15"/>
      <c r="OUF507" s="15"/>
      <c r="OUG507" s="15"/>
      <c r="OUH507" s="15"/>
      <c r="OUI507" s="15"/>
      <c r="OUJ507" s="15"/>
      <c r="OUK507" s="15"/>
      <c r="OUL507" s="15"/>
      <c r="OUM507" s="15"/>
      <c r="OUN507" s="15"/>
      <c r="OUO507" s="15"/>
      <c r="OUP507" s="15"/>
      <c r="OUQ507" s="15"/>
      <c r="OUR507" s="15"/>
      <c r="OUS507" s="15"/>
      <c r="OUT507" s="15"/>
      <c r="OUU507" s="15"/>
      <c r="OUV507" s="15"/>
      <c r="OUW507" s="15"/>
      <c r="OUX507" s="15"/>
      <c r="OUY507" s="15"/>
      <c r="OUZ507" s="15"/>
      <c r="OVA507" s="15"/>
      <c r="OVB507" s="15"/>
      <c r="OVC507" s="15"/>
      <c r="OVD507" s="15"/>
      <c r="OVE507" s="15"/>
      <c r="OVF507" s="15"/>
      <c r="OVG507" s="15"/>
      <c r="OVH507" s="15"/>
      <c r="OVI507" s="15"/>
      <c r="OVJ507" s="15"/>
      <c r="OVK507" s="15"/>
      <c r="OVL507" s="15"/>
      <c r="OVM507" s="15"/>
      <c r="OVN507" s="15"/>
      <c r="OVO507" s="15"/>
      <c r="OVP507" s="15"/>
      <c r="OVQ507" s="15"/>
      <c r="OVR507" s="15"/>
      <c r="OVS507" s="15"/>
      <c r="OVT507" s="15"/>
      <c r="OVU507" s="15"/>
      <c r="OVV507" s="15"/>
      <c r="OVW507" s="15"/>
      <c r="OVX507" s="15"/>
      <c r="OVY507" s="15"/>
      <c r="OVZ507" s="15"/>
      <c r="OWA507" s="15"/>
      <c r="OWB507" s="15"/>
      <c r="OWC507" s="15"/>
      <c r="OWD507" s="15"/>
      <c r="OWE507" s="15"/>
      <c r="OWF507" s="15"/>
      <c r="OWG507" s="15"/>
      <c r="OWH507" s="15"/>
      <c r="OWI507" s="15"/>
      <c r="OWJ507" s="15"/>
      <c r="OWK507" s="15"/>
      <c r="OWL507" s="15"/>
      <c r="OWM507" s="15"/>
      <c r="OWN507" s="15"/>
      <c r="OWO507" s="15"/>
      <c r="OWP507" s="15"/>
      <c r="OWQ507" s="15"/>
      <c r="OWR507" s="15"/>
      <c r="OWS507" s="15"/>
      <c r="OWT507" s="15"/>
      <c r="OWU507" s="15"/>
      <c r="OWV507" s="15"/>
      <c r="OWW507" s="15"/>
      <c r="OWX507" s="15"/>
      <c r="OWY507" s="15"/>
      <c r="OWZ507" s="15"/>
      <c r="OXA507" s="15"/>
      <c r="OXB507" s="15"/>
      <c r="OXC507" s="15"/>
      <c r="OXD507" s="15"/>
      <c r="OXE507" s="15"/>
      <c r="OXF507" s="15"/>
      <c r="OXG507" s="15"/>
      <c r="OXH507" s="15"/>
      <c r="OXI507" s="15"/>
      <c r="OXJ507" s="15"/>
      <c r="OXK507" s="15"/>
      <c r="OXL507" s="15"/>
      <c r="OXM507" s="15"/>
      <c r="OXN507" s="15"/>
      <c r="OXO507" s="15"/>
      <c r="OXP507" s="15"/>
      <c r="OXQ507" s="15"/>
      <c r="OXR507" s="15"/>
      <c r="OXS507" s="15"/>
      <c r="OXT507" s="15"/>
      <c r="OXU507" s="15"/>
      <c r="OXV507" s="15"/>
      <c r="OXW507" s="15"/>
      <c r="OXX507" s="15"/>
      <c r="OXY507" s="15"/>
      <c r="OXZ507" s="15"/>
      <c r="OYA507" s="15"/>
      <c r="OYB507" s="15"/>
      <c r="OYC507" s="15"/>
      <c r="OYD507" s="15"/>
      <c r="OYE507" s="15"/>
      <c r="OYF507" s="15"/>
      <c r="OYG507" s="15"/>
      <c r="OYH507" s="15"/>
      <c r="OYI507" s="15"/>
      <c r="OYJ507" s="15"/>
      <c r="OYK507" s="15"/>
      <c r="OYL507" s="15"/>
      <c r="OYM507" s="15"/>
      <c r="OYN507" s="15"/>
      <c r="OYO507" s="15"/>
      <c r="OYP507" s="15"/>
      <c r="OYQ507" s="15"/>
      <c r="OYR507" s="15"/>
      <c r="OYS507" s="15"/>
      <c r="OYT507" s="15"/>
      <c r="OYU507" s="15"/>
      <c r="OYV507" s="15"/>
      <c r="OYW507" s="15"/>
      <c r="OYX507" s="15"/>
      <c r="OYY507" s="15"/>
      <c r="OYZ507" s="15"/>
      <c r="OZA507" s="15"/>
      <c r="OZB507" s="15"/>
      <c r="OZC507" s="15"/>
      <c r="OZD507" s="15"/>
      <c r="OZE507" s="15"/>
      <c r="OZF507" s="15"/>
      <c r="OZG507" s="15"/>
      <c r="OZH507" s="15"/>
      <c r="OZI507" s="15"/>
      <c r="OZJ507" s="15"/>
      <c r="OZK507" s="15"/>
      <c r="OZL507" s="15"/>
      <c r="OZM507" s="15"/>
      <c r="OZN507" s="15"/>
      <c r="OZO507" s="15"/>
      <c r="OZP507" s="15"/>
      <c r="OZQ507" s="15"/>
      <c r="OZR507" s="15"/>
      <c r="OZS507" s="15"/>
      <c r="OZT507" s="15"/>
      <c r="OZU507" s="15"/>
      <c r="OZV507" s="15"/>
      <c r="OZW507" s="15"/>
      <c r="OZX507" s="15"/>
      <c r="OZY507" s="15"/>
      <c r="OZZ507" s="15"/>
      <c r="PAA507" s="15"/>
      <c r="PAB507" s="15"/>
      <c r="PAC507" s="15"/>
      <c r="PAD507" s="15"/>
      <c r="PAE507" s="15"/>
      <c r="PAF507" s="15"/>
      <c r="PAG507" s="15"/>
      <c r="PAH507" s="15"/>
      <c r="PAI507" s="15"/>
      <c r="PAJ507" s="15"/>
      <c r="PAK507" s="15"/>
      <c r="PAL507" s="15"/>
      <c r="PAM507" s="15"/>
      <c r="PAN507" s="15"/>
      <c r="PAO507" s="15"/>
      <c r="PAP507" s="15"/>
      <c r="PAQ507" s="15"/>
      <c r="PAR507" s="15"/>
      <c r="PAS507" s="15"/>
      <c r="PAT507" s="15"/>
      <c r="PAU507" s="15"/>
      <c r="PAV507" s="15"/>
      <c r="PAW507" s="15"/>
      <c r="PAX507" s="15"/>
      <c r="PAY507" s="15"/>
      <c r="PAZ507" s="15"/>
      <c r="PBA507" s="15"/>
      <c r="PBB507" s="15"/>
      <c r="PBC507" s="15"/>
      <c r="PBD507" s="15"/>
      <c r="PBE507" s="15"/>
      <c r="PBF507" s="15"/>
      <c r="PBG507" s="15"/>
      <c r="PBH507" s="15"/>
      <c r="PBI507" s="15"/>
      <c r="PBJ507" s="15"/>
      <c r="PBK507" s="15"/>
      <c r="PBL507" s="15"/>
      <c r="PBM507" s="15"/>
      <c r="PBN507" s="15"/>
      <c r="PBO507" s="15"/>
      <c r="PBP507" s="15"/>
      <c r="PBQ507" s="15"/>
      <c r="PBR507" s="15"/>
      <c r="PBS507" s="15"/>
      <c r="PBT507" s="15"/>
      <c r="PBU507" s="15"/>
      <c r="PBV507" s="15"/>
      <c r="PBW507" s="15"/>
      <c r="PBX507" s="15"/>
      <c r="PBY507" s="15"/>
      <c r="PBZ507" s="15"/>
      <c r="PCA507" s="15"/>
      <c r="PCB507" s="15"/>
      <c r="PCC507" s="15"/>
      <c r="PCD507" s="15"/>
      <c r="PCE507" s="15"/>
      <c r="PCF507" s="15"/>
      <c r="PCG507" s="15"/>
      <c r="PCH507" s="15"/>
      <c r="PCI507" s="15"/>
      <c r="PCJ507" s="15"/>
      <c r="PCK507" s="15"/>
      <c r="PCL507" s="15"/>
      <c r="PCM507" s="15"/>
      <c r="PCN507" s="15"/>
      <c r="PCO507" s="15"/>
      <c r="PCP507" s="15"/>
      <c r="PCQ507" s="15"/>
      <c r="PCR507" s="15"/>
      <c r="PCS507" s="15"/>
      <c r="PCT507" s="15"/>
      <c r="PCU507" s="15"/>
      <c r="PCV507" s="15"/>
      <c r="PCW507" s="15"/>
      <c r="PCX507" s="15"/>
      <c r="PCY507" s="15"/>
      <c r="PCZ507" s="15"/>
      <c r="PDA507" s="15"/>
      <c r="PDB507" s="15"/>
      <c r="PDC507" s="15"/>
      <c r="PDD507" s="15"/>
      <c r="PDE507" s="15"/>
      <c r="PDF507" s="15"/>
      <c r="PDG507" s="15"/>
      <c r="PDH507" s="15"/>
      <c r="PDI507" s="15"/>
      <c r="PDJ507" s="15"/>
      <c r="PDK507" s="15"/>
      <c r="PDL507" s="15"/>
      <c r="PDM507" s="15"/>
      <c r="PDN507" s="15"/>
      <c r="PDO507" s="15"/>
      <c r="PDP507" s="15"/>
      <c r="PDQ507" s="15"/>
      <c r="PDR507" s="15"/>
      <c r="PDS507" s="15"/>
      <c r="PDT507" s="15"/>
      <c r="PDU507" s="15"/>
      <c r="PDV507" s="15"/>
      <c r="PDW507" s="15"/>
      <c r="PDX507" s="15"/>
      <c r="PDY507" s="15"/>
      <c r="PDZ507" s="15"/>
      <c r="PEA507" s="15"/>
      <c r="PEB507" s="15"/>
      <c r="PEC507" s="15"/>
      <c r="PED507" s="15"/>
      <c r="PEE507" s="15"/>
      <c r="PEF507" s="15"/>
      <c r="PEG507" s="15"/>
      <c r="PEH507" s="15"/>
      <c r="PEI507" s="15"/>
      <c r="PEJ507" s="15"/>
      <c r="PEK507" s="15"/>
      <c r="PEL507" s="15"/>
      <c r="PEM507" s="15"/>
      <c r="PEN507" s="15"/>
      <c r="PEO507" s="15"/>
      <c r="PEP507" s="15"/>
      <c r="PEQ507" s="15"/>
      <c r="PER507" s="15"/>
      <c r="PES507" s="15"/>
      <c r="PET507" s="15"/>
      <c r="PEU507" s="15"/>
      <c r="PEV507" s="15"/>
      <c r="PEW507" s="15"/>
      <c r="PEX507" s="15"/>
      <c r="PEY507" s="15"/>
      <c r="PEZ507" s="15"/>
      <c r="PFA507" s="15"/>
      <c r="PFB507" s="15"/>
      <c r="PFC507" s="15"/>
      <c r="PFD507" s="15"/>
      <c r="PFE507" s="15"/>
      <c r="PFF507" s="15"/>
      <c r="PFG507" s="15"/>
      <c r="PFH507" s="15"/>
      <c r="PFI507" s="15"/>
      <c r="PFJ507" s="15"/>
      <c r="PFK507" s="15"/>
      <c r="PFL507" s="15"/>
      <c r="PFM507" s="15"/>
      <c r="PFN507" s="15"/>
      <c r="PFO507" s="15"/>
      <c r="PFP507" s="15"/>
      <c r="PFQ507" s="15"/>
      <c r="PFR507" s="15"/>
      <c r="PFS507" s="15"/>
      <c r="PFT507" s="15"/>
      <c r="PFU507" s="15"/>
      <c r="PFV507" s="15"/>
      <c r="PFW507" s="15"/>
      <c r="PFX507" s="15"/>
      <c r="PFY507" s="15"/>
      <c r="PFZ507" s="15"/>
      <c r="PGA507" s="15"/>
      <c r="PGB507" s="15"/>
      <c r="PGC507" s="15"/>
      <c r="PGD507" s="15"/>
      <c r="PGE507" s="15"/>
      <c r="PGF507" s="15"/>
      <c r="PGG507" s="15"/>
      <c r="PGH507" s="15"/>
      <c r="PGI507" s="15"/>
      <c r="PGJ507" s="15"/>
      <c r="PGK507" s="15"/>
      <c r="PGL507" s="15"/>
      <c r="PGM507" s="15"/>
      <c r="PGN507" s="15"/>
      <c r="PGO507" s="15"/>
      <c r="PGP507" s="15"/>
      <c r="PGQ507" s="15"/>
      <c r="PGR507" s="15"/>
      <c r="PGS507" s="15"/>
      <c r="PGT507" s="15"/>
      <c r="PGU507" s="15"/>
      <c r="PGV507" s="15"/>
      <c r="PGW507" s="15"/>
      <c r="PGX507" s="15"/>
      <c r="PGY507" s="15"/>
      <c r="PGZ507" s="15"/>
      <c r="PHA507" s="15"/>
      <c r="PHB507" s="15"/>
      <c r="PHC507" s="15"/>
      <c r="PHD507" s="15"/>
      <c r="PHE507" s="15"/>
      <c r="PHF507" s="15"/>
      <c r="PHG507" s="15"/>
      <c r="PHH507" s="15"/>
      <c r="PHI507" s="15"/>
      <c r="PHJ507" s="15"/>
      <c r="PHK507" s="15"/>
      <c r="PHL507" s="15"/>
      <c r="PHM507" s="15"/>
      <c r="PHN507" s="15"/>
      <c r="PHO507" s="15"/>
      <c r="PHP507" s="15"/>
      <c r="PHQ507" s="15"/>
      <c r="PHR507" s="15"/>
      <c r="PHS507" s="15"/>
      <c r="PHT507" s="15"/>
      <c r="PHU507" s="15"/>
      <c r="PHV507" s="15"/>
      <c r="PHW507" s="15"/>
      <c r="PHX507" s="15"/>
      <c r="PHY507" s="15"/>
      <c r="PHZ507" s="15"/>
      <c r="PIA507" s="15"/>
      <c r="PIB507" s="15"/>
      <c r="PIC507" s="15"/>
      <c r="PID507" s="15"/>
      <c r="PIE507" s="15"/>
      <c r="PIF507" s="15"/>
      <c r="PIG507" s="15"/>
      <c r="PIH507" s="15"/>
      <c r="PII507" s="15"/>
      <c r="PIJ507" s="15"/>
      <c r="PIK507" s="15"/>
      <c r="PIL507" s="15"/>
      <c r="PIM507" s="15"/>
      <c r="PIN507" s="15"/>
      <c r="PIO507" s="15"/>
      <c r="PIP507" s="15"/>
      <c r="PIQ507" s="15"/>
      <c r="PIR507" s="15"/>
      <c r="PIS507" s="15"/>
      <c r="PIT507" s="15"/>
      <c r="PIU507" s="15"/>
      <c r="PIV507" s="15"/>
      <c r="PIW507" s="15"/>
      <c r="PIX507" s="15"/>
      <c r="PIY507" s="15"/>
      <c r="PIZ507" s="15"/>
      <c r="PJA507" s="15"/>
      <c r="PJB507" s="15"/>
      <c r="PJC507" s="15"/>
      <c r="PJD507" s="15"/>
      <c r="PJE507" s="15"/>
      <c r="PJF507" s="15"/>
      <c r="PJG507" s="15"/>
      <c r="PJH507" s="15"/>
      <c r="PJI507" s="15"/>
      <c r="PJJ507" s="15"/>
      <c r="PJK507" s="15"/>
      <c r="PJL507" s="15"/>
      <c r="PJM507" s="15"/>
      <c r="PJN507" s="15"/>
      <c r="PJO507" s="15"/>
      <c r="PJP507" s="15"/>
      <c r="PJQ507" s="15"/>
      <c r="PJR507" s="15"/>
      <c r="PJS507" s="15"/>
      <c r="PJT507" s="15"/>
      <c r="PJU507" s="15"/>
      <c r="PJV507" s="15"/>
      <c r="PJW507" s="15"/>
      <c r="PJX507" s="15"/>
      <c r="PJY507" s="15"/>
      <c r="PJZ507" s="15"/>
      <c r="PKA507" s="15"/>
      <c r="PKB507" s="15"/>
      <c r="PKC507" s="15"/>
      <c r="PKD507" s="15"/>
      <c r="PKE507" s="15"/>
      <c r="PKF507" s="15"/>
      <c r="PKG507" s="15"/>
      <c r="PKH507" s="15"/>
      <c r="PKI507" s="15"/>
      <c r="PKJ507" s="15"/>
      <c r="PKK507" s="15"/>
      <c r="PKL507" s="15"/>
      <c r="PKM507" s="15"/>
      <c r="PKN507" s="15"/>
      <c r="PKO507" s="15"/>
      <c r="PKP507" s="15"/>
      <c r="PKQ507" s="15"/>
      <c r="PKR507" s="15"/>
      <c r="PKS507" s="15"/>
      <c r="PKT507" s="15"/>
      <c r="PKU507" s="15"/>
      <c r="PKV507" s="15"/>
      <c r="PKW507" s="15"/>
      <c r="PKX507" s="15"/>
      <c r="PKY507" s="15"/>
      <c r="PKZ507" s="15"/>
      <c r="PLA507" s="15"/>
      <c r="PLB507" s="15"/>
      <c r="PLC507" s="15"/>
      <c r="PLD507" s="15"/>
      <c r="PLE507" s="15"/>
      <c r="PLF507" s="15"/>
      <c r="PLG507" s="15"/>
      <c r="PLH507" s="15"/>
      <c r="PLI507" s="15"/>
      <c r="PLJ507" s="15"/>
      <c r="PLK507" s="15"/>
      <c r="PLL507" s="15"/>
      <c r="PLM507" s="15"/>
      <c r="PLN507" s="15"/>
      <c r="PLO507" s="15"/>
      <c r="PLP507" s="15"/>
      <c r="PLQ507" s="15"/>
      <c r="PLR507" s="15"/>
      <c r="PLS507" s="15"/>
      <c r="PLT507" s="15"/>
      <c r="PLU507" s="15"/>
      <c r="PLV507" s="15"/>
      <c r="PLW507" s="15"/>
      <c r="PLX507" s="15"/>
      <c r="PLY507" s="15"/>
      <c r="PLZ507" s="15"/>
      <c r="PMA507" s="15"/>
      <c r="PMB507" s="15"/>
      <c r="PMC507" s="15"/>
      <c r="PMD507" s="15"/>
      <c r="PME507" s="15"/>
      <c r="PMF507" s="15"/>
      <c r="PMG507" s="15"/>
      <c r="PMH507" s="15"/>
      <c r="PMI507" s="15"/>
      <c r="PMJ507" s="15"/>
      <c r="PMK507" s="15"/>
      <c r="PML507" s="15"/>
      <c r="PMM507" s="15"/>
      <c r="PMN507" s="15"/>
      <c r="PMO507" s="15"/>
      <c r="PMP507" s="15"/>
      <c r="PMQ507" s="15"/>
      <c r="PMR507" s="15"/>
      <c r="PMS507" s="15"/>
      <c r="PMT507" s="15"/>
      <c r="PMU507" s="15"/>
      <c r="PMV507" s="15"/>
      <c r="PMW507" s="15"/>
      <c r="PMX507" s="15"/>
      <c r="PMY507" s="15"/>
      <c r="PMZ507" s="15"/>
      <c r="PNA507" s="15"/>
      <c r="PNB507" s="15"/>
      <c r="PNC507" s="15"/>
      <c r="PND507" s="15"/>
      <c r="PNE507" s="15"/>
      <c r="PNF507" s="15"/>
      <c r="PNG507" s="15"/>
      <c r="PNH507" s="15"/>
      <c r="PNI507" s="15"/>
      <c r="PNJ507" s="15"/>
      <c r="PNK507" s="15"/>
      <c r="PNL507" s="15"/>
      <c r="PNM507" s="15"/>
      <c r="PNN507" s="15"/>
      <c r="PNO507" s="15"/>
      <c r="PNP507" s="15"/>
      <c r="PNQ507" s="15"/>
      <c r="PNR507" s="15"/>
      <c r="PNS507" s="15"/>
      <c r="PNT507" s="15"/>
      <c r="PNU507" s="15"/>
      <c r="PNV507" s="15"/>
      <c r="PNW507" s="15"/>
      <c r="PNX507" s="15"/>
      <c r="PNY507" s="15"/>
      <c r="PNZ507" s="15"/>
      <c r="POA507" s="15"/>
      <c r="POB507" s="15"/>
      <c r="POC507" s="15"/>
      <c r="POD507" s="15"/>
      <c r="POE507" s="15"/>
      <c r="POF507" s="15"/>
      <c r="POG507" s="15"/>
      <c r="POH507" s="15"/>
      <c r="POI507" s="15"/>
      <c r="POJ507" s="15"/>
      <c r="POK507" s="15"/>
      <c r="POL507" s="15"/>
      <c r="POM507" s="15"/>
      <c r="PON507" s="15"/>
      <c r="POO507" s="15"/>
      <c r="POP507" s="15"/>
      <c r="POQ507" s="15"/>
      <c r="POR507" s="15"/>
      <c r="POS507" s="15"/>
      <c r="POT507" s="15"/>
      <c r="POU507" s="15"/>
      <c r="POV507" s="15"/>
      <c r="POW507" s="15"/>
      <c r="POX507" s="15"/>
      <c r="POY507" s="15"/>
      <c r="POZ507" s="15"/>
      <c r="PPA507" s="15"/>
      <c r="PPB507" s="15"/>
      <c r="PPC507" s="15"/>
      <c r="PPD507" s="15"/>
      <c r="PPE507" s="15"/>
      <c r="PPF507" s="15"/>
      <c r="PPG507" s="15"/>
      <c r="PPH507" s="15"/>
      <c r="PPI507" s="15"/>
      <c r="PPJ507" s="15"/>
      <c r="PPK507" s="15"/>
      <c r="PPL507" s="15"/>
      <c r="PPM507" s="15"/>
      <c r="PPN507" s="15"/>
      <c r="PPO507" s="15"/>
      <c r="PPP507" s="15"/>
      <c r="PPQ507" s="15"/>
      <c r="PPR507" s="15"/>
      <c r="PPS507" s="15"/>
      <c r="PPT507" s="15"/>
      <c r="PPU507" s="15"/>
      <c r="PPV507" s="15"/>
      <c r="PPW507" s="15"/>
      <c r="PPX507" s="15"/>
      <c r="PPY507" s="15"/>
      <c r="PPZ507" s="15"/>
      <c r="PQA507" s="15"/>
      <c r="PQB507" s="15"/>
      <c r="PQC507" s="15"/>
      <c r="PQD507" s="15"/>
      <c r="PQE507" s="15"/>
      <c r="PQF507" s="15"/>
      <c r="PQG507" s="15"/>
      <c r="PQH507" s="15"/>
      <c r="PQI507" s="15"/>
      <c r="PQJ507" s="15"/>
      <c r="PQK507" s="15"/>
      <c r="PQL507" s="15"/>
      <c r="PQM507" s="15"/>
      <c r="PQN507" s="15"/>
      <c r="PQO507" s="15"/>
      <c r="PQP507" s="15"/>
      <c r="PQQ507" s="15"/>
      <c r="PQR507" s="15"/>
      <c r="PQS507" s="15"/>
      <c r="PQT507" s="15"/>
      <c r="PQU507" s="15"/>
      <c r="PQV507" s="15"/>
      <c r="PQW507" s="15"/>
      <c r="PQX507" s="15"/>
      <c r="PQY507" s="15"/>
      <c r="PQZ507" s="15"/>
      <c r="PRA507" s="15"/>
      <c r="PRB507" s="15"/>
      <c r="PRC507" s="15"/>
      <c r="PRD507" s="15"/>
      <c r="PRE507" s="15"/>
      <c r="PRF507" s="15"/>
      <c r="PRG507" s="15"/>
      <c r="PRH507" s="15"/>
      <c r="PRI507" s="15"/>
      <c r="PRJ507" s="15"/>
      <c r="PRK507" s="15"/>
      <c r="PRL507" s="15"/>
      <c r="PRM507" s="15"/>
      <c r="PRN507" s="15"/>
      <c r="PRO507" s="15"/>
      <c r="PRP507" s="15"/>
      <c r="PRQ507" s="15"/>
      <c r="PRR507" s="15"/>
      <c r="PRS507" s="15"/>
      <c r="PRT507" s="15"/>
      <c r="PRU507" s="15"/>
      <c r="PRV507" s="15"/>
      <c r="PRW507" s="15"/>
      <c r="PRX507" s="15"/>
      <c r="PRY507" s="15"/>
      <c r="PRZ507" s="15"/>
      <c r="PSA507" s="15"/>
      <c r="PSB507" s="15"/>
      <c r="PSC507" s="15"/>
      <c r="PSD507" s="15"/>
      <c r="PSE507" s="15"/>
      <c r="PSF507" s="15"/>
      <c r="PSG507" s="15"/>
      <c r="PSH507" s="15"/>
      <c r="PSI507" s="15"/>
      <c r="PSJ507" s="15"/>
      <c r="PSK507" s="15"/>
      <c r="PSL507" s="15"/>
      <c r="PSM507" s="15"/>
      <c r="PSN507" s="15"/>
      <c r="PSO507" s="15"/>
      <c r="PSP507" s="15"/>
      <c r="PSQ507" s="15"/>
      <c r="PSR507" s="15"/>
      <c r="PSS507" s="15"/>
      <c r="PST507" s="15"/>
      <c r="PSU507" s="15"/>
      <c r="PSV507" s="15"/>
      <c r="PSW507" s="15"/>
      <c r="PSX507" s="15"/>
      <c r="PSY507" s="15"/>
      <c r="PSZ507" s="15"/>
      <c r="PTA507" s="15"/>
      <c r="PTB507" s="15"/>
      <c r="PTC507" s="15"/>
      <c r="PTD507" s="15"/>
      <c r="PTE507" s="15"/>
      <c r="PTF507" s="15"/>
      <c r="PTG507" s="15"/>
      <c r="PTH507" s="15"/>
      <c r="PTI507" s="15"/>
      <c r="PTJ507" s="15"/>
      <c r="PTK507" s="15"/>
      <c r="PTL507" s="15"/>
      <c r="PTM507" s="15"/>
      <c r="PTN507" s="15"/>
      <c r="PTO507" s="15"/>
      <c r="PTP507" s="15"/>
      <c r="PTQ507" s="15"/>
      <c r="PTR507" s="15"/>
      <c r="PTS507" s="15"/>
      <c r="PTT507" s="15"/>
      <c r="PTU507" s="15"/>
      <c r="PTV507" s="15"/>
      <c r="PTW507" s="15"/>
      <c r="PTX507" s="15"/>
      <c r="PTY507" s="15"/>
      <c r="PTZ507" s="15"/>
      <c r="PUA507" s="15"/>
      <c r="PUB507" s="15"/>
      <c r="PUC507" s="15"/>
      <c r="PUD507" s="15"/>
      <c r="PUE507" s="15"/>
      <c r="PUF507" s="15"/>
      <c r="PUG507" s="15"/>
      <c r="PUH507" s="15"/>
      <c r="PUI507" s="15"/>
      <c r="PUJ507" s="15"/>
      <c r="PUK507" s="15"/>
      <c r="PUL507" s="15"/>
      <c r="PUM507" s="15"/>
      <c r="PUN507" s="15"/>
      <c r="PUO507" s="15"/>
      <c r="PUP507" s="15"/>
      <c r="PUQ507" s="15"/>
      <c r="PUR507" s="15"/>
      <c r="PUS507" s="15"/>
      <c r="PUT507" s="15"/>
      <c r="PUU507" s="15"/>
      <c r="PUV507" s="15"/>
      <c r="PUW507" s="15"/>
      <c r="PUX507" s="15"/>
      <c r="PUY507" s="15"/>
      <c r="PUZ507" s="15"/>
      <c r="PVA507" s="15"/>
      <c r="PVB507" s="15"/>
      <c r="PVC507" s="15"/>
      <c r="PVD507" s="15"/>
      <c r="PVE507" s="15"/>
      <c r="PVF507" s="15"/>
      <c r="PVG507" s="15"/>
      <c r="PVH507" s="15"/>
      <c r="PVI507" s="15"/>
      <c r="PVJ507" s="15"/>
      <c r="PVK507" s="15"/>
      <c r="PVL507" s="15"/>
      <c r="PVM507" s="15"/>
      <c r="PVN507" s="15"/>
      <c r="PVO507" s="15"/>
      <c r="PVP507" s="15"/>
      <c r="PVQ507" s="15"/>
      <c r="PVR507" s="15"/>
      <c r="PVS507" s="15"/>
      <c r="PVT507" s="15"/>
      <c r="PVU507" s="15"/>
      <c r="PVV507" s="15"/>
      <c r="PVW507" s="15"/>
      <c r="PVX507" s="15"/>
      <c r="PVY507" s="15"/>
      <c r="PVZ507" s="15"/>
      <c r="PWA507" s="15"/>
      <c r="PWB507" s="15"/>
      <c r="PWC507" s="15"/>
      <c r="PWD507" s="15"/>
      <c r="PWE507" s="15"/>
      <c r="PWF507" s="15"/>
      <c r="PWG507" s="15"/>
      <c r="PWH507" s="15"/>
      <c r="PWI507" s="15"/>
      <c r="PWJ507" s="15"/>
      <c r="PWK507" s="15"/>
      <c r="PWL507" s="15"/>
      <c r="PWM507" s="15"/>
      <c r="PWN507" s="15"/>
      <c r="PWO507" s="15"/>
      <c r="PWP507" s="15"/>
      <c r="PWQ507" s="15"/>
      <c r="PWR507" s="15"/>
      <c r="PWS507" s="15"/>
      <c r="PWT507" s="15"/>
      <c r="PWU507" s="15"/>
      <c r="PWV507" s="15"/>
      <c r="PWW507" s="15"/>
      <c r="PWX507" s="15"/>
      <c r="PWY507" s="15"/>
      <c r="PWZ507" s="15"/>
      <c r="PXA507" s="15"/>
      <c r="PXB507" s="15"/>
      <c r="PXC507" s="15"/>
      <c r="PXD507" s="15"/>
      <c r="PXE507" s="15"/>
      <c r="PXF507" s="15"/>
      <c r="PXG507" s="15"/>
      <c r="PXH507" s="15"/>
      <c r="PXI507" s="15"/>
      <c r="PXJ507" s="15"/>
      <c r="PXK507" s="15"/>
      <c r="PXL507" s="15"/>
      <c r="PXM507" s="15"/>
      <c r="PXN507" s="15"/>
      <c r="PXO507" s="15"/>
      <c r="PXP507" s="15"/>
      <c r="PXQ507" s="15"/>
      <c r="PXR507" s="15"/>
      <c r="PXS507" s="15"/>
      <c r="PXT507" s="15"/>
      <c r="PXU507" s="15"/>
      <c r="PXV507" s="15"/>
      <c r="PXW507" s="15"/>
      <c r="PXX507" s="15"/>
      <c r="PXY507" s="15"/>
      <c r="PXZ507" s="15"/>
      <c r="PYA507" s="15"/>
      <c r="PYB507" s="15"/>
      <c r="PYC507" s="15"/>
      <c r="PYD507" s="15"/>
      <c r="PYE507" s="15"/>
      <c r="PYF507" s="15"/>
      <c r="PYG507" s="15"/>
      <c r="PYH507" s="15"/>
      <c r="PYI507" s="15"/>
      <c r="PYJ507" s="15"/>
      <c r="PYK507" s="15"/>
      <c r="PYL507" s="15"/>
      <c r="PYM507" s="15"/>
      <c r="PYN507" s="15"/>
      <c r="PYO507" s="15"/>
      <c r="PYP507" s="15"/>
      <c r="PYQ507" s="15"/>
      <c r="PYR507" s="15"/>
      <c r="PYS507" s="15"/>
      <c r="PYT507" s="15"/>
      <c r="PYU507" s="15"/>
      <c r="PYV507" s="15"/>
      <c r="PYW507" s="15"/>
      <c r="PYX507" s="15"/>
      <c r="PYY507" s="15"/>
      <c r="PYZ507" s="15"/>
      <c r="PZA507" s="15"/>
      <c r="PZB507" s="15"/>
      <c r="PZC507" s="15"/>
      <c r="PZD507" s="15"/>
      <c r="PZE507" s="15"/>
      <c r="PZF507" s="15"/>
      <c r="PZG507" s="15"/>
      <c r="PZH507" s="15"/>
      <c r="PZI507" s="15"/>
      <c r="PZJ507" s="15"/>
      <c r="PZK507" s="15"/>
      <c r="PZL507" s="15"/>
      <c r="PZM507" s="15"/>
      <c r="PZN507" s="15"/>
      <c r="PZO507" s="15"/>
      <c r="PZP507" s="15"/>
      <c r="PZQ507" s="15"/>
      <c r="PZR507" s="15"/>
      <c r="PZS507" s="15"/>
      <c r="PZT507" s="15"/>
      <c r="PZU507" s="15"/>
      <c r="PZV507" s="15"/>
      <c r="PZW507" s="15"/>
      <c r="PZX507" s="15"/>
      <c r="PZY507" s="15"/>
      <c r="PZZ507" s="15"/>
      <c r="QAA507" s="15"/>
      <c r="QAB507" s="15"/>
      <c r="QAC507" s="15"/>
      <c r="QAD507" s="15"/>
      <c r="QAE507" s="15"/>
      <c r="QAF507" s="15"/>
      <c r="QAG507" s="15"/>
      <c r="QAH507" s="15"/>
      <c r="QAI507" s="15"/>
      <c r="QAJ507" s="15"/>
      <c r="QAK507" s="15"/>
      <c r="QAL507" s="15"/>
      <c r="QAM507" s="15"/>
      <c r="QAN507" s="15"/>
      <c r="QAO507" s="15"/>
      <c r="QAP507" s="15"/>
      <c r="QAQ507" s="15"/>
      <c r="QAR507" s="15"/>
      <c r="QAS507" s="15"/>
      <c r="QAT507" s="15"/>
      <c r="QAU507" s="15"/>
      <c r="QAV507" s="15"/>
      <c r="QAW507" s="15"/>
      <c r="QAX507" s="15"/>
      <c r="QAY507" s="15"/>
      <c r="QAZ507" s="15"/>
      <c r="QBA507" s="15"/>
      <c r="QBB507" s="15"/>
      <c r="QBC507" s="15"/>
      <c r="QBD507" s="15"/>
      <c r="QBE507" s="15"/>
      <c r="QBF507" s="15"/>
      <c r="QBG507" s="15"/>
      <c r="QBH507" s="15"/>
      <c r="QBI507" s="15"/>
      <c r="QBJ507" s="15"/>
      <c r="QBK507" s="15"/>
      <c r="QBL507" s="15"/>
      <c r="QBM507" s="15"/>
      <c r="QBN507" s="15"/>
      <c r="QBO507" s="15"/>
      <c r="QBP507" s="15"/>
      <c r="QBQ507" s="15"/>
      <c r="QBR507" s="15"/>
      <c r="QBS507" s="15"/>
      <c r="QBT507" s="15"/>
      <c r="QBU507" s="15"/>
      <c r="QBV507" s="15"/>
      <c r="QBW507" s="15"/>
      <c r="QBX507" s="15"/>
      <c r="QBY507" s="15"/>
      <c r="QBZ507" s="15"/>
      <c r="QCA507" s="15"/>
      <c r="QCB507" s="15"/>
      <c r="QCC507" s="15"/>
      <c r="QCD507" s="15"/>
      <c r="QCE507" s="15"/>
      <c r="QCF507" s="15"/>
      <c r="QCG507" s="15"/>
      <c r="QCH507" s="15"/>
      <c r="QCI507" s="15"/>
      <c r="QCJ507" s="15"/>
      <c r="QCK507" s="15"/>
      <c r="QCL507" s="15"/>
      <c r="QCM507" s="15"/>
      <c r="QCN507" s="15"/>
      <c r="QCO507" s="15"/>
      <c r="QCP507" s="15"/>
      <c r="QCQ507" s="15"/>
      <c r="QCR507" s="15"/>
      <c r="QCS507" s="15"/>
      <c r="QCT507" s="15"/>
      <c r="QCU507" s="15"/>
      <c r="QCV507" s="15"/>
      <c r="QCW507" s="15"/>
      <c r="QCX507" s="15"/>
      <c r="QCY507" s="15"/>
      <c r="QCZ507" s="15"/>
      <c r="QDA507" s="15"/>
      <c r="QDB507" s="15"/>
      <c r="QDC507" s="15"/>
      <c r="QDD507" s="15"/>
      <c r="QDE507" s="15"/>
      <c r="QDF507" s="15"/>
      <c r="QDG507" s="15"/>
      <c r="QDH507" s="15"/>
      <c r="QDI507" s="15"/>
      <c r="QDJ507" s="15"/>
      <c r="QDK507" s="15"/>
      <c r="QDL507" s="15"/>
      <c r="QDM507" s="15"/>
      <c r="QDN507" s="15"/>
      <c r="QDO507" s="15"/>
      <c r="QDP507" s="15"/>
      <c r="QDQ507" s="15"/>
      <c r="QDR507" s="15"/>
      <c r="QDS507" s="15"/>
      <c r="QDT507" s="15"/>
      <c r="QDU507" s="15"/>
      <c r="QDV507" s="15"/>
      <c r="QDW507" s="15"/>
      <c r="QDX507" s="15"/>
      <c r="QDY507" s="15"/>
      <c r="QDZ507" s="15"/>
      <c r="QEA507" s="15"/>
      <c r="QEB507" s="15"/>
      <c r="QEC507" s="15"/>
      <c r="QED507" s="15"/>
      <c r="QEE507" s="15"/>
      <c r="QEF507" s="15"/>
      <c r="QEG507" s="15"/>
      <c r="QEH507" s="15"/>
      <c r="QEI507" s="15"/>
      <c r="QEJ507" s="15"/>
      <c r="QEK507" s="15"/>
      <c r="QEL507" s="15"/>
      <c r="QEM507" s="15"/>
      <c r="QEN507" s="15"/>
      <c r="QEO507" s="15"/>
      <c r="QEP507" s="15"/>
      <c r="QEQ507" s="15"/>
      <c r="QER507" s="15"/>
      <c r="QES507" s="15"/>
      <c r="QET507" s="15"/>
      <c r="QEU507" s="15"/>
      <c r="QEV507" s="15"/>
      <c r="QEW507" s="15"/>
      <c r="QEX507" s="15"/>
      <c r="QEY507" s="15"/>
      <c r="QEZ507" s="15"/>
      <c r="QFA507" s="15"/>
      <c r="QFB507" s="15"/>
      <c r="QFC507" s="15"/>
      <c r="QFD507" s="15"/>
      <c r="QFE507" s="15"/>
      <c r="QFF507" s="15"/>
      <c r="QFG507" s="15"/>
      <c r="QFH507" s="15"/>
      <c r="QFI507" s="15"/>
      <c r="QFJ507" s="15"/>
      <c r="QFK507" s="15"/>
      <c r="QFL507" s="15"/>
      <c r="QFM507" s="15"/>
      <c r="QFN507" s="15"/>
      <c r="QFO507" s="15"/>
      <c r="QFP507" s="15"/>
      <c r="QFQ507" s="15"/>
      <c r="QFR507" s="15"/>
      <c r="QFS507" s="15"/>
      <c r="QFT507" s="15"/>
      <c r="QFU507" s="15"/>
      <c r="QFV507" s="15"/>
      <c r="QFW507" s="15"/>
      <c r="QFX507" s="15"/>
      <c r="QFY507" s="15"/>
      <c r="QFZ507" s="15"/>
      <c r="QGA507" s="15"/>
      <c r="QGB507" s="15"/>
      <c r="QGC507" s="15"/>
      <c r="QGD507" s="15"/>
      <c r="QGE507" s="15"/>
      <c r="QGF507" s="15"/>
      <c r="QGG507" s="15"/>
      <c r="QGH507" s="15"/>
      <c r="QGI507" s="15"/>
      <c r="QGJ507" s="15"/>
      <c r="QGK507" s="15"/>
      <c r="QGL507" s="15"/>
      <c r="QGM507" s="15"/>
      <c r="QGN507" s="15"/>
      <c r="QGO507" s="15"/>
      <c r="QGP507" s="15"/>
      <c r="QGQ507" s="15"/>
      <c r="QGR507" s="15"/>
      <c r="QGS507" s="15"/>
      <c r="QGT507" s="15"/>
      <c r="QGU507" s="15"/>
      <c r="QGV507" s="15"/>
      <c r="QGW507" s="15"/>
      <c r="QGX507" s="15"/>
      <c r="QGY507" s="15"/>
      <c r="QGZ507" s="15"/>
      <c r="QHA507" s="15"/>
      <c r="QHB507" s="15"/>
      <c r="QHC507" s="15"/>
      <c r="QHD507" s="15"/>
      <c r="QHE507" s="15"/>
      <c r="QHF507" s="15"/>
      <c r="QHG507" s="15"/>
      <c r="QHH507" s="15"/>
      <c r="QHI507" s="15"/>
      <c r="QHJ507" s="15"/>
      <c r="QHK507" s="15"/>
      <c r="QHL507" s="15"/>
      <c r="QHM507" s="15"/>
      <c r="QHN507" s="15"/>
      <c r="QHO507" s="15"/>
      <c r="QHP507" s="15"/>
      <c r="QHQ507" s="15"/>
      <c r="QHR507" s="15"/>
      <c r="QHS507" s="15"/>
      <c r="QHT507" s="15"/>
      <c r="QHU507" s="15"/>
      <c r="QHV507" s="15"/>
      <c r="QHW507" s="15"/>
      <c r="QHX507" s="15"/>
      <c r="QHY507" s="15"/>
      <c r="QHZ507" s="15"/>
      <c r="QIA507" s="15"/>
      <c r="QIB507" s="15"/>
      <c r="QIC507" s="15"/>
      <c r="QID507" s="15"/>
      <c r="QIE507" s="15"/>
      <c r="QIF507" s="15"/>
      <c r="QIG507" s="15"/>
      <c r="QIH507" s="15"/>
      <c r="QII507" s="15"/>
      <c r="QIJ507" s="15"/>
      <c r="QIK507" s="15"/>
      <c r="QIL507" s="15"/>
      <c r="QIM507" s="15"/>
      <c r="QIN507" s="15"/>
      <c r="QIO507" s="15"/>
      <c r="QIP507" s="15"/>
      <c r="QIQ507" s="15"/>
      <c r="QIR507" s="15"/>
      <c r="QIS507" s="15"/>
      <c r="QIT507" s="15"/>
      <c r="QIU507" s="15"/>
      <c r="QIV507" s="15"/>
      <c r="QIW507" s="15"/>
      <c r="QIX507" s="15"/>
      <c r="QIY507" s="15"/>
      <c r="QIZ507" s="15"/>
      <c r="QJA507" s="15"/>
      <c r="QJB507" s="15"/>
      <c r="QJC507" s="15"/>
      <c r="QJD507" s="15"/>
      <c r="QJE507" s="15"/>
      <c r="QJF507" s="15"/>
      <c r="QJG507" s="15"/>
      <c r="QJH507" s="15"/>
      <c r="QJI507" s="15"/>
      <c r="QJJ507" s="15"/>
      <c r="QJK507" s="15"/>
      <c r="QJL507" s="15"/>
      <c r="QJM507" s="15"/>
      <c r="QJN507" s="15"/>
      <c r="QJO507" s="15"/>
      <c r="QJP507" s="15"/>
      <c r="QJQ507" s="15"/>
      <c r="QJR507" s="15"/>
      <c r="QJS507" s="15"/>
      <c r="QJT507" s="15"/>
      <c r="QJU507" s="15"/>
      <c r="QJV507" s="15"/>
      <c r="QJW507" s="15"/>
      <c r="QJX507" s="15"/>
      <c r="QJY507" s="15"/>
      <c r="QJZ507" s="15"/>
      <c r="QKA507" s="15"/>
      <c r="QKB507" s="15"/>
      <c r="QKC507" s="15"/>
      <c r="QKD507" s="15"/>
      <c r="QKE507" s="15"/>
      <c r="QKF507" s="15"/>
      <c r="QKG507" s="15"/>
      <c r="QKH507" s="15"/>
      <c r="QKI507" s="15"/>
      <c r="QKJ507" s="15"/>
      <c r="QKK507" s="15"/>
      <c r="QKL507" s="15"/>
      <c r="QKM507" s="15"/>
      <c r="QKN507" s="15"/>
      <c r="QKO507" s="15"/>
      <c r="QKP507" s="15"/>
      <c r="QKQ507" s="15"/>
      <c r="QKR507" s="15"/>
      <c r="QKS507" s="15"/>
      <c r="QKT507" s="15"/>
      <c r="QKU507" s="15"/>
      <c r="QKV507" s="15"/>
      <c r="QKW507" s="15"/>
      <c r="QKX507" s="15"/>
      <c r="QKY507" s="15"/>
      <c r="QKZ507" s="15"/>
      <c r="QLA507" s="15"/>
      <c r="QLB507" s="15"/>
      <c r="QLC507" s="15"/>
      <c r="QLD507" s="15"/>
      <c r="QLE507" s="15"/>
      <c r="QLF507" s="15"/>
      <c r="QLG507" s="15"/>
      <c r="QLH507" s="15"/>
      <c r="QLI507" s="15"/>
      <c r="QLJ507" s="15"/>
      <c r="QLK507" s="15"/>
      <c r="QLL507" s="15"/>
      <c r="QLM507" s="15"/>
      <c r="QLN507" s="15"/>
      <c r="QLO507" s="15"/>
      <c r="QLP507" s="15"/>
      <c r="QLQ507" s="15"/>
      <c r="QLR507" s="15"/>
      <c r="QLS507" s="15"/>
      <c r="QLT507" s="15"/>
      <c r="QLU507" s="15"/>
      <c r="QLV507" s="15"/>
      <c r="QLW507" s="15"/>
      <c r="QLX507" s="15"/>
      <c r="QLY507" s="15"/>
      <c r="QLZ507" s="15"/>
      <c r="QMA507" s="15"/>
      <c r="QMB507" s="15"/>
      <c r="QMC507" s="15"/>
      <c r="QMD507" s="15"/>
      <c r="QME507" s="15"/>
      <c r="QMF507" s="15"/>
      <c r="QMG507" s="15"/>
      <c r="QMH507" s="15"/>
      <c r="QMI507" s="15"/>
      <c r="QMJ507" s="15"/>
      <c r="QMK507" s="15"/>
      <c r="QML507" s="15"/>
      <c r="QMM507" s="15"/>
      <c r="QMN507" s="15"/>
      <c r="QMO507" s="15"/>
      <c r="QMP507" s="15"/>
      <c r="QMQ507" s="15"/>
      <c r="QMR507" s="15"/>
      <c r="QMS507" s="15"/>
      <c r="QMT507" s="15"/>
      <c r="QMU507" s="15"/>
      <c r="QMV507" s="15"/>
      <c r="QMW507" s="15"/>
      <c r="QMX507" s="15"/>
      <c r="QMY507" s="15"/>
      <c r="QMZ507" s="15"/>
      <c r="QNA507" s="15"/>
      <c r="QNB507" s="15"/>
      <c r="QNC507" s="15"/>
      <c r="QND507" s="15"/>
      <c r="QNE507" s="15"/>
      <c r="QNF507" s="15"/>
      <c r="QNG507" s="15"/>
      <c r="QNH507" s="15"/>
      <c r="QNI507" s="15"/>
      <c r="QNJ507" s="15"/>
      <c r="QNK507" s="15"/>
      <c r="QNL507" s="15"/>
      <c r="QNM507" s="15"/>
      <c r="QNN507" s="15"/>
      <c r="QNO507" s="15"/>
      <c r="QNP507" s="15"/>
      <c r="QNQ507" s="15"/>
      <c r="QNR507" s="15"/>
      <c r="QNS507" s="15"/>
      <c r="QNT507" s="15"/>
      <c r="QNU507" s="15"/>
      <c r="QNV507" s="15"/>
      <c r="QNW507" s="15"/>
      <c r="QNX507" s="15"/>
      <c r="QNY507" s="15"/>
      <c r="QNZ507" s="15"/>
      <c r="QOA507" s="15"/>
      <c r="QOB507" s="15"/>
      <c r="QOC507" s="15"/>
      <c r="QOD507" s="15"/>
      <c r="QOE507" s="15"/>
      <c r="QOF507" s="15"/>
      <c r="QOG507" s="15"/>
      <c r="QOH507" s="15"/>
      <c r="QOI507" s="15"/>
      <c r="QOJ507" s="15"/>
      <c r="QOK507" s="15"/>
      <c r="QOL507" s="15"/>
      <c r="QOM507" s="15"/>
      <c r="QON507" s="15"/>
      <c r="QOO507" s="15"/>
      <c r="QOP507" s="15"/>
      <c r="QOQ507" s="15"/>
      <c r="QOR507" s="15"/>
      <c r="QOS507" s="15"/>
      <c r="QOT507" s="15"/>
      <c r="QOU507" s="15"/>
      <c r="QOV507" s="15"/>
      <c r="QOW507" s="15"/>
      <c r="QOX507" s="15"/>
      <c r="QOY507" s="15"/>
      <c r="QOZ507" s="15"/>
      <c r="QPA507" s="15"/>
      <c r="QPB507" s="15"/>
      <c r="QPC507" s="15"/>
      <c r="QPD507" s="15"/>
      <c r="QPE507" s="15"/>
      <c r="QPF507" s="15"/>
      <c r="QPG507" s="15"/>
      <c r="QPH507" s="15"/>
      <c r="QPI507" s="15"/>
      <c r="QPJ507" s="15"/>
      <c r="QPK507" s="15"/>
      <c r="QPL507" s="15"/>
      <c r="QPM507" s="15"/>
      <c r="QPN507" s="15"/>
      <c r="QPO507" s="15"/>
      <c r="QPP507" s="15"/>
      <c r="QPQ507" s="15"/>
      <c r="QPR507" s="15"/>
      <c r="QPS507" s="15"/>
      <c r="QPT507" s="15"/>
      <c r="QPU507" s="15"/>
      <c r="QPV507" s="15"/>
      <c r="QPW507" s="15"/>
      <c r="QPX507" s="15"/>
      <c r="QPY507" s="15"/>
      <c r="QPZ507" s="15"/>
      <c r="QQA507" s="15"/>
      <c r="QQB507" s="15"/>
      <c r="QQC507" s="15"/>
      <c r="QQD507" s="15"/>
      <c r="QQE507" s="15"/>
      <c r="QQF507" s="15"/>
      <c r="QQG507" s="15"/>
      <c r="QQH507" s="15"/>
      <c r="QQI507" s="15"/>
      <c r="QQJ507" s="15"/>
      <c r="QQK507" s="15"/>
      <c r="QQL507" s="15"/>
      <c r="QQM507" s="15"/>
      <c r="QQN507" s="15"/>
      <c r="QQO507" s="15"/>
      <c r="QQP507" s="15"/>
      <c r="QQQ507" s="15"/>
      <c r="QQR507" s="15"/>
      <c r="QQS507" s="15"/>
      <c r="QQT507" s="15"/>
      <c r="QQU507" s="15"/>
      <c r="QQV507" s="15"/>
      <c r="QQW507" s="15"/>
      <c r="QQX507" s="15"/>
      <c r="QQY507" s="15"/>
      <c r="QQZ507" s="15"/>
      <c r="QRA507" s="15"/>
      <c r="QRB507" s="15"/>
      <c r="QRC507" s="15"/>
      <c r="QRD507" s="15"/>
      <c r="QRE507" s="15"/>
      <c r="QRF507" s="15"/>
      <c r="QRG507" s="15"/>
      <c r="QRH507" s="15"/>
      <c r="QRI507" s="15"/>
      <c r="QRJ507" s="15"/>
      <c r="QRK507" s="15"/>
      <c r="QRL507" s="15"/>
      <c r="QRM507" s="15"/>
      <c r="QRN507" s="15"/>
      <c r="QRO507" s="15"/>
      <c r="QRP507" s="15"/>
      <c r="QRQ507" s="15"/>
      <c r="QRR507" s="15"/>
      <c r="QRS507" s="15"/>
      <c r="QRT507" s="15"/>
      <c r="QRU507" s="15"/>
      <c r="QRV507" s="15"/>
      <c r="QRW507" s="15"/>
      <c r="QRX507" s="15"/>
      <c r="QRY507" s="15"/>
      <c r="QRZ507" s="15"/>
      <c r="QSA507" s="15"/>
      <c r="QSB507" s="15"/>
      <c r="QSC507" s="15"/>
      <c r="QSD507" s="15"/>
      <c r="QSE507" s="15"/>
      <c r="QSF507" s="15"/>
      <c r="QSG507" s="15"/>
      <c r="QSH507" s="15"/>
      <c r="QSI507" s="15"/>
      <c r="QSJ507" s="15"/>
      <c r="QSK507" s="15"/>
      <c r="QSL507" s="15"/>
      <c r="QSM507" s="15"/>
      <c r="QSN507" s="15"/>
      <c r="QSO507" s="15"/>
      <c r="QSP507" s="15"/>
      <c r="QSQ507" s="15"/>
      <c r="QSR507" s="15"/>
      <c r="QSS507" s="15"/>
      <c r="QST507" s="15"/>
      <c r="QSU507" s="15"/>
      <c r="QSV507" s="15"/>
      <c r="QSW507" s="15"/>
      <c r="QSX507" s="15"/>
      <c r="QSY507" s="15"/>
      <c r="QSZ507" s="15"/>
      <c r="QTA507" s="15"/>
      <c r="QTB507" s="15"/>
      <c r="QTC507" s="15"/>
      <c r="QTD507" s="15"/>
      <c r="QTE507" s="15"/>
      <c r="QTF507" s="15"/>
      <c r="QTG507" s="15"/>
      <c r="QTH507" s="15"/>
      <c r="QTI507" s="15"/>
      <c r="QTJ507" s="15"/>
      <c r="QTK507" s="15"/>
      <c r="QTL507" s="15"/>
      <c r="QTM507" s="15"/>
      <c r="QTN507" s="15"/>
      <c r="QTO507" s="15"/>
      <c r="QTP507" s="15"/>
      <c r="QTQ507" s="15"/>
      <c r="QTR507" s="15"/>
      <c r="QTS507" s="15"/>
      <c r="QTT507" s="15"/>
      <c r="QTU507" s="15"/>
      <c r="QTV507" s="15"/>
      <c r="QTW507" s="15"/>
      <c r="QTX507" s="15"/>
      <c r="QTY507" s="15"/>
      <c r="QTZ507" s="15"/>
      <c r="QUA507" s="15"/>
      <c r="QUB507" s="15"/>
      <c r="QUC507" s="15"/>
      <c r="QUD507" s="15"/>
      <c r="QUE507" s="15"/>
      <c r="QUF507" s="15"/>
      <c r="QUG507" s="15"/>
      <c r="QUH507" s="15"/>
      <c r="QUI507" s="15"/>
      <c r="QUJ507" s="15"/>
      <c r="QUK507" s="15"/>
      <c r="QUL507" s="15"/>
      <c r="QUM507" s="15"/>
      <c r="QUN507" s="15"/>
      <c r="QUO507" s="15"/>
      <c r="QUP507" s="15"/>
      <c r="QUQ507" s="15"/>
      <c r="QUR507" s="15"/>
      <c r="QUS507" s="15"/>
      <c r="QUT507" s="15"/>
      <c r="QUU507" s="15"/>
      <c r="QUV507" s="15"/>
      <c r="QUW507" s="15"/>
      <c r="QUX507" s="15"/>
      <c r="QUY507" s="15"/>
      <c r="QUZ507" s="15"/>
      <c r="QVA507" s="15"/>
      <c r="QVB507" s="15"/>
      <c r="QVC507" s="15"/>
      <c r="QVD507" s="15"/>
      <c r="QVE507" s="15"/>
      <c r="QVF507" s="15"/>
      <c r="QVG507" s="15"/>
      <c r="QVH507" s="15"/>
      <c r="QVI507" s="15"/>
      <c r="QVJ507" s="15"/>
      <c r="QVK507" s="15"/>
      <c r="QVL507" s="15"/>
      <c r="QVM507" s="15"/>
      <c r="QVN507" s="15"/>
      <c r="QVO507" s="15"/>
      <c r="QVP507" s="15"/>
      <c r="QVQ507" s="15"/>
      <c r="QVR507" s="15"/>
      <c r="QVS507" s="15"/>
      <c r="QVT507" s="15"/>
      <c r="QVU507" s="15"/>
      <c r="QVV507" s="15"/>
      <c r="QVW507" s="15"/>
      <c r="QVX507" s="15"/>
      <c r="QVY507" s="15"/>
      <c r="QVZ507" s="15"/>
      <c r="QWA507" s="15"/>
      <c r="QWB507" s="15"/>
      <c r="QWC507" s="15"/>
      <c r="QWD507" s="15"/>
      <c r="QWE507" s="15"/>
      <c r="QWF507" s="15"/>
      <c r="QWG507" s="15"/>
      <c r="QWH507" s="15"/>
      <c r="QWI507" s="15"/>
      <c r="QWJ507" s="15"/>
      <c r="QWK507" s="15"/>
      <c r="QWL507" s="15"/>
      <c r="QWM507" s="15"/>
      <c r="QWN507" s="15"/>
      <c r="QWO507" s="15"/>
      <c r="QWP507" s="15"/>
      <c r="QWQ507" s="15"/>
      <c r="QWR507" s="15"/>
      <c r="QWS507" s="15"/>
      <c r="QWT507" s="15"/>
      <c r="QWU507" s="15"/>
      <c r="QWV507" s="15"/>
      <c r="QWW507" s="15"/>
      <c r="QWX507" s="15"/>
      <c r="QWY507" s="15"/>
      <c r="QWZ507" s="15"/>
      <c r="QXA507" s="15"/>
      <c r="QXB507" s="15"/>
      <c r="QXC507" s="15"/>
      <c r="QXD507" s="15"/>
      <c r="QXE507" s="15"/>
      <c r="QXF507" s="15"/>
      <c r="QXG507" s="15"/>
      <c r="QXH507" s="15"/>
      <c r="QXI507" s="15"/>
      <c r="QXJ507" s="15"/>
      <c r="QXK507" s="15"/>
      <c r="QXL507" s="15"/>
      <c r="QXM507" s="15"/>
      <c r="QXN507" s="15"/>
      <c r="QXO507" s="15"/>
      <c r="QXP507" s="15"/>
      <c r="QXQ507" s="15"/>
      <c r="QXR507" s="15"/>
      <c r="QXS507" s="15"/>
      <c r="QXT507" s="15"/>
      <c r="QXU507" s="15"/>
      <c r="QXV507" s="15"/>
      <c r="QXW507" s="15"/>
      <c r="QXX507" s="15"/>
      <c r="QXY507" s="15"/>
      <c r="QXZ507" s="15"/>
      <c r="QYA507" s="15"/>
      <c r="QYB507" s="15"/>
      <c r="QYC507" s="15"/>
      <c r="QYD507" s="15"/>
      <c r="QYE507" s="15"/>
      <c r="QYF507" s="15"/>
      <c r="QYG507" s="15"/>
      <c r="QYH507" s="15"/>
      <c r="QYI507" s="15"/>
      <c r="QYJ507" s="15"/>
      <c r="QYK507" s="15"/>
      <c r="QYL507" s="15"/>
      <c r="QYM507" s="15"/>
      <c r="QYN507" s="15"/>
      <c r="QYO507" s="15"/>
      <c r="QYP507" s="15"/>
      <c r="QYQ507" s="15"/>
      <c r="QYR507" s="15"/>
      <c r="QYS507" s="15"/>
      <c r="QYT507" s="15"/>
      <c r="QYU507" s="15"/>
      <c r="QYV507" s="15"/>
      <c r="QYW507" s="15"/>
      <c r="QYX507" s="15"/>
      <c r="QYY507" s="15"/>
      <c r="QYZ507" s="15"/>
      <c r="QZA507" s="15"/>
      <c r="QZB507" s="15"/>
      <c r="QZC507" s="15"/>
      <c r="QZD507" s="15"/>
      <c r="QZE507" s="15"/>
      <c r="QZF507" s="15"/>
      <c r="QZG507" s="15"/>
      <c r="QZH507" s="15"/>
      <c r="QZI507" s="15"/>
      <c r="QZJ507" s="15"/>
      <c r="QZK507" s="15"/>
      <c r="QZL507" s="15"/>
      <c r="QZM507" s="15"/>
      <c r="QZN507" s="15"/>
      <c r="QZO507" s="15"/>
      <c r="QZP507" s="15"/>
      <c r="QZQ507" s="15"/>
      <c r="QZR507" s="15"/>
      <c r="QZS507" s="15"/>
      <c r="QZT507" s="15"/>
      <c r="QZU507" s="15"/>
      <c r="QZV507" s="15"/>
      <c r="QZW507" s="15"/>
      <c r="QZX507" s="15"/>
      <c r="QZY507" s="15"/>
      <c r="QZZ507" s="15"/>
      <c r="RAA507" s="15"/>
      <c r="RAB507" s="15"/>
      <c r="RAC507" s="15"/>
      <c r="RAD507" s="15"/>
      <c r="RAE507" s="15"/>
      <c r="RAF507" s="15"/>
      <c r="RAG507" s="15"/>
      <c r="RAH507" s="15"/>
      <c r="RAI507" s="15"/>
      <c r="RAJ507" s="15"/>
      <c r="RAK507" s="15"/>
      <c r="RAL507" s="15"/>
      <c r="RAM507" s="15"/>
      <c r="RAN507" s="15"/>
      <c r="RAO507" s="15"/>
      <c r="RAP507" s="15"/>
      <c r="RAQ507" s="15"/>
      <c r="RAR507" s="15"/>
      <c r="RAS507" s="15"/>
      <c r="RAT507" s="15"/>
      <c r="RAU507" s="15"/>
      <c r="RAV507" s="15"/>
      <c r="RAW507" s="15"/>
      <c r="RAX507" s="15"/>
      <c r="RAY507" s="15"/>
      <c r="RAZ507" s="15"/>
      <c r="RBA507" s="15"/>
      <c r="RBB507" s="15"/>
      <c r="RBC507" s="15"/>
      <c r="RBD507" s="15"/>
      <c r="RBE507" s="15"/>
      <c r="RBF507" s="15"/>
      <c r="RBG507" s="15"/>
      <c r="RBH507" s="15"/>
      <c r="RBI507" s="15"/>
      <c r="RBJ507" s="15"/>
      <c r="RBK507" s="15"/>
      <c r="RBL507" s="15"/>
      <c r="RBM507" s="15"/>
      <c r="RBN507" s="15"/>
      <c r="RBO507" s="15"/>
      <c r="RBP507" s="15"/>
      <c r="RBQ507" s="15"/>
      <c r="RBR507" s="15"/>
      <c r="RBS507" s="15"/>
      <c r="RBT507" s="15"/>
      <c r="RBU507" s="15"/>
      <c r="RBV507" s="15"/>
      <c r="RBW507" s="15"/>
      <c r="RBX507" s="15"/>
      <c r="RBY507" s="15"/>
      <c r="RBZ507" s="15"/>
      <c r="RCA507" s="15"/>
      <c r="RCB507" s="15"/>
      <c r="RCC507" s="15"/>
      <c r="RCD507" s="15"/>
      <c r="RCE507" s="15"/>
      <c r="RCF507" s="15"/>
      <c r="RCG507" s="15"/>
      <c r="RCH507" s="15"/>
      <c r="RCI507" s="15"/>
      <c r="RCJ507" s="15"/>
      <c r="RCK507" s="15"/>
      <c r="RCL507" s="15"/>
      <c r="RCM507" s="15"/>
      <c r="RCN507" s="15"/>
      <c r="RCO507" s="15"/>
      <c r="RCP507" s="15"/>
      <c r="RCQ507" s="15"/>
      <c r="RCR507" s="15"/>
      <c r="RCS507" s="15"/>
      <c r="RCT507" s="15"/>
      <c r="RCU507" s="15"/>
      <c r="RCV507" s="15"/>
      <c r="RCW507" s="15"/>
      <c r="RCX507" s="15"/>
      <c r="RCY507" s="15"/>
      <c r="RCZ507" s="15"/>
      <c r="RDA507" s="15"/>
      <c r="RDB507" s="15"/>
      <c r="RDC507" s="15"/>
      <c r="RDD507" s="15"/>
      <c r="RDE507" s="15"/>
      <c r="RDF507" s="15"/>
      <c r="RDG507" s="15"/>
      <c r="RDH507" s="15"/>
      <c r="RDI507" s="15"/>
      <c r="RDJ507" s="15"/>
      <c r="RDK507" s="15"/>
      <c r="RDL507" s="15"/>
      <c r="RDM507" s="15"/>
      <c r="RDN507" s="15"/>
      <c r="RDO507" s="15"/>
      <c r="RDP507" s="15"/>
      <c r="RDQ507" s="15"/>
      <c r="RDR507" s="15"/>
      <c r="RDS507" s="15"/>
      <c r="RDT507" s="15"/>
      <c r="RDU507" s="15"/>
      <c r="RDV507" s="15"/>
      <c r="RDW507" s="15"/>
      <c r="RDX507" s="15"/>
      <c r="RDY507" s="15"/>
      <c r="RDZ507" s="15"/>
      <c r="REA507" s="15"/>
      <c r="REB507" s="15"/>
      <c r="REC507" s="15"/>
      <c r="RED507" s="15"/>
      <c r="REE507" s="15"/>
      <c r="REF507" s="15"/>
      <c r="REG507" s="15"/>
      <c r="REH507" s="15"/>
      <c r="REI507" s="15"/>
      <c r="REJ507" s="15"/>
      <c r="REK507" s="15"/>
      <c r="REL507" s="15"/>
      <c r="REM507" s="15"/>
      <c r="REN507" s="15"/>
      <c r="REO507" s="15"/>
      <c r="REP507" s="15"/>
      <c r="REQ507" s="15"/>
      <c r="RER507" s="15"/>
      <c r="RES507" s="15"/>
      <c r="RET507" s="15"/>
      <c r="REU507" s="15"/>
      <c r="REV507" s="15"/>
      <c r="REW507" s="15"/>
      <c r="REX507" s="15"/>
      <c r="REY507" s="15"/>
      <c r="REZ507" s="15"/>
      <c r="RFA507" s="15"/>
      <c r="RFB507" s="15"/>
      <c r="RFC507" s="15"/>
      <c r="RFD507" s="15"/>
      <c r="RFE507" s="15"/>
      <c r="RFF507" s="15"/>
      <c r="RFG507" s="15"/>
      <c r="RFH507" s="15"/>
      <c r="RFI507" s="15"/>
      <c r="RFJ507" s="15"/>
      <c r="RFK507" s="15"/>
      <c r="RFL507" s="15"/>
      <c r="RFM507" s="15"/>
      <c r="RFN507" s="15"/>
      <c r="RFO507" s="15"/>
      <c r="RFP507" s="15"/>
      <c r="RFQ507" s="15"/>
      <c r="RFR507" s="15"/>
      <c r="RFS507" s="15"/>
      <c r="RFT507" s="15"/>
      <c r="RFU507" s="15"/>
      <c r="RFV507" s="15"/>
      <c r="RFW507" s="15"/>
      <c r="RFX507" s="15"/>
      <c r="RFY507" s="15"/>
      <c r="RFZ507" s="15"/>
      <c r="RGA507" s="15"/>
      <c r="RGB507" s="15"/>
      <c r="RGC507" s="15"/>
      <c r="RGD507" s="15"/>
      <c r="RGE507" s="15"/>
      <c r="RGF507" s="15"/>
      <c r="RGG507" s="15"/>
      <c r="RGH507" s="15"/>
      <c r="RGI507" s="15"/>
      <c r="RGJ507" s="15"/>
      <c r="RGK507" s="15"/>
      <c r="RGL507" s="15"/>
      <c r="RGM507" s="15"/>
      <c r="RGN507" s="15"/>
      <c r="RGO507" s="15"/>
      <c r="RGP507" s="15"/>
      <c r="RGQ507" s="15"/>
      <c r="RGR507" s="15"/>
      <c r="RGS507" s="15"/>
      <c r="RGT507" s="15"/>
      <c r="RGU507" s="15"/>
      <c r="RGV507" s="15"/>
      <c r="RGW507" s="15"/>
      <c r="RGX507" s="15"/>
      <c r="RGY507" s="15"/>
      <c r="RGZ507" s="15"/>
      <c r="RHA507" s="15"/>
      <c r="RHB507" s="15"/>
      <c r="RHC507" s="15"/>
      <c r="RHD507" s="15"/>
      <c r="RHE507" s="15"/>
      <c r="RHF507" s="15"/>
      <c r="RHG507" s="15"/>
      <c r="RHH507" s="15"/>
      <c r="RHI507" s="15"/>
      <c r="RHJ507" s="15"/>
      <c r="RHK507" s="15"/>
      <c r="RHL507" s="15"/>
      <c r="RHM507" s="15"/>
      <c r="RHN507" s="15"/>
      <c r="RHO507" s="15"/>
      <c r="RHP507" s="15"/>
      <c r="RHQ507" s="15"/>
      <c r="RHR507" s="15"/>
      <c r="RHS507" s="15"/>
      <c r="RHT507" s="15"/>
      <c r="RHU507" s="15"/>
      <c r="RHV507" s="15"/>
      <c r="RHW507" s="15"/>
      <c r="RHX507" s="15"/>
      <c r="RHY507" s="15"/>
      <c r="RHZ507" s="15"/>
      <c r="RIA507" s="15"/>
      <c r="RIB507" s="15"/>
      <c r="RIC507" s="15"/>
      <c r="RID507" s="15"/>
      <c r="RIE507" s="15"/>
      <c r="RIF507" s="15"/>
      <c r="RIG507" s="15"/>
      <c r="RIH507" s="15"/>
      <c r="RII507" s="15"/>
      <c r="RIJ507" s="15"/>
      <c r="RIK507" s="15"/>
      <c r="RIL507" s="15"/>
      <c r="RIM507" s="15"/>
      <c r="RIN507" s="15"/>
      <c r="RIO507" s="15"/>
      <c r="RIP507" s="15"/>
      <c r="RIQ507" s="15"/>
      <c r="RIR507" s="15"/>
      <c r="RIS507" s="15"/>
      <c r="RIT507" s="15"/>
      <c r="RIU507" s="15"/>
      <c r="RIV507" s="15"/>
      <c r="RIW507" s="15"/>
      <c r="RIX507" s="15"/>
      <c r="RIY507" s="15"/>
      <c r="RIZ507" s="15"/>
      <c r="RJA507" s="15"/>
      <c r="RJB507" s="15"/>
      <c r="RJC507" s="15"/>
      <c r="RJD507" s="15"/>
      <c r="RJE507" s="15"/>
      <c r="RJF507" s="15"/>
      <c r="RJG507" s="15"/>
      <c r="RJH507" s="15"/>
      <c r="RJI507" s="15"/>
      <c r="RJJ507" s="15"/>
      <c r="RJK507" s="15"/>
      <c r="RJL507" s="15"/>
      <c r="RJM507" s="15"/>
      <c r="RJN507" s="15"/>
      <c r="RJO507" s="15"/>
      <c r="RJP507" s="15"/>
      <c r="RJQ507" s="15"/>
      <c r="RJR507" s="15"/>
      <c r="RJS507" s="15"/>
      <c r="RJT507" s="15"/>
      <c r="RJU507" s="15"/>
      <c r="RJV507" s="15"/>
      <c r="RJW507" s="15"/>
      <c r="RJX507" s="15"/>
      <c r="RJY507" s="15"/>
      <c r="RJZ507" s="15"/>
      <c r="RKA507" s="15"/>
      <c r="RKB507" s="15"/>
      <c r="RKC507" s="15"/>
      <c r="RKD507" s="15"/>
      <c r="RKE507" s="15"/>
      <c r="RKF507" s="15"/>
      <c r="RKG507" s="15"/>
      <c r="RKH507" s="15"/>
      <c r="RKI507" s="15"/>
      <c r="RKJ507" s="15"/>
      <c r="RKK507" s="15"/>
      <c r="RKL507" s="15"/>
      <c r="RKM507" s="15"/>
      <c r="RKN507" s="15"/>
      <c r="RKO507" s="15"/>
      <c r="RKP507" s="15"/>
      <c r="RKQ507" s="15"/>
      <c r="RKR507" s="15"/>
      <c r="RKS507" s="15"/>
      <c r="RKT507" s="15"/>
      <c r="RKU507" s="15"/>
      <c r="RKV507" s="15"/>
      <c r="RKW507" s="15"/>
      <c r="RKX507" s="15"/>
      <c r="RKY507" s="15"/>
      <c r="RKZ507" s="15"/>
      <c r="RLA507" s="15"/>
      <c r="RLB507" s="15"/>
      <c r="RLC507" s="15"/>
      <c r="RLD507" s="15"/>
      <c r="RLE507" s="15"/>
      <c r="RLF507" s="15"/>
      <c r="RLG507" s="15"/>
      <c r="RLH507" s="15"/>
      <c r="RLI507" s="15"/>
      <c r="RLJ507" s="15"/>
      <c r="RLK507" s="15"/>
      <c r="RLL507" s="15"/>
      <c r="RLM507" s="15"/>
      <c r="RLN507" s="15"/>
      <c r="RLO507" s="15"/>
      <c r="RLP507" s="15"/>
      <c r="RLQ507" s="15"/>
      <c r="RLR507" s="15"/>
      <c r="RLS507" s="15"/>
      <c r="RLT507" s="15"/>
      <c r="RLU507" s="15"/>
      <c r="RLV507" s="15"/>
      <c r="RLW507" s="15"/>
      <c r="RLX507" s="15"/>
      <c r="RLY507" s="15"/>
      <c r="RLZ507" s="15"/>
      <c r="RMA507" s="15"/>
      <c r="RMB507" s="15"/>
      <c r="RMC507" s="15"/>
      <c r="RMD507" s="15"/>
      <c r="RME507" s="15"/>
      <c r="RMF507" s="15"/>
      <c r="RMG507" s="15"/>
      <c r="RMH507" s="15"/>
      <c r="RMI507" s="15"/>
      <c r="RMJ507" s="15"/>
      <c r="RMK507" s="15"/>
      <c r="RML507" s="15"/>
      <c r="RMM507" s="15"/>
      <c r="RMN507" s="15"/>
      <c r="RMO507" s="15"/>
      <c r="RMP507" s="15"/>
      <c r="RMQ507" s="15"/>
      <c r="RMR507" s="15"/>
      <c r="RMS507" s="15"/>
      <c r="RMT507" s="15"/>
      <c r="RMU507" s="15"/>
      <c r="RMV507" s="15"/>
      <c r="RMW507" s="15"/>
      <c r="RMX507" s="15"/>
      <c r="RMY507" s="15"/>
      <c r="RMZ507" s="15"/>
      <c r="RNA507" s="15"/>
      <c r="RNB507" s="15"/>
      <c r="RNC507" s="15"/>
      <c r="RND507" s="15"/>
      <c r="RNE507" s="15"/>
      <c r="RNF507" s="15"/>
      <c r="RNG507" s="15"/>
      <c r="RNH507" s="15"/>
      <c r="RNI507" s="15"/>
      <c r="RNJ507" s="15"/>
      <c r="RNK507" s="15"/>
      <c r="RNL507" s="15"/>
      <c r="RNM507" s="15"/>
      <c r="RNN507" s="15"/>
      <c r="RNO507" s="15"/>
      <c r="RNP507" s="15"/>
      <c r="RNQ507" s="15"/>
      <c r="RNR507" s="15"/>
      <c r="RNS507" s="15"/>
      <c r="RNT507" s="15"/>
      <c r="RNU507" s="15"/>
      <c r="RNV507" s="15"/>
      <c r="RNW507" s="15"/>
      <c r="RNX507" s="15"/>
      <c r="RNY507" s="15"/>
      <c r="RNZ507" s="15"/>
      <c r="ROA507" s="15"/>
      <c r="ROB507" s="15"/>
      <c r="ROC507" s="15"/>
      <c r="ROD507" s="15"/>
      <c r="ROE507" s="15"/>
      <c r="ROF507" s="15"/>
      <c r="ROG507" s="15"/>
      <c r="ROH507" s="15"/>
      <c r="ROI507" s="15"/>
      <c r="ROJ507" s="15"/>
      <c r="ROK507" s="15"/>
      <c r="ROL507" s="15"/>
      <c r="ROM507" s="15"/>
      <c r="RON507" s="15"/>
      <c r="ROO507" s="15"/>
      <c r="ROP507" s="15"/>
      <c r="ROQ507" s="15"/>
      <c r="ROR507" s="15"/>
      <c r="ROS507" s="15"/>
      <c r="ROT507" s="15"/>
      <c r="ROU507" s="15"/>
      <c r="ROV507" s="15"/>
      <c r="ROW507" s="15"/>
      <c r="ROX507" s="15"/>
      <c r="ROY507" s="15"/>
      <c r="ROZ507" s="15"/>
      <c r="RPA507" s="15"/>
      <c r="RPB507" s="15"/>
      <c r="RPC507" s="15"/>
      <c r="RPD507" s="15"/>
      <c r="RPE507" s="15"/>
      <c r="RPF507" s="15"/>
      <c r="RPG507" s="15"/>
      <c r="RPH507" s="15"/>
      <c r="RPI507" s="15"/>
      <c r="RPJ507" s="15"/>
      <c r="RPK507" s="15"/>
      <c r="RPL507" s="15"/>
      <c r="RPM507" s="15"/>
      <c r="RPN507" s="15"/>
      <c r="RPO507" s="15"/>
      <c r="RPP507" s="15"/>
      <c r="RPQ507" s="15"/>
      <c r="RPR507" s="15"/>
      <c r="RPS507" s="15"/>
      <c r="RPT507" s="15"/>
      <c r="RPU507" s="15"/>
      <c r="RPV507" s="15"/>
      <c r="RPW507" s="15"/>
      <c r="RPX507" s="15"/>
      <c r="RPY507" s="15"/>
      <c r="RPZ507" s="15"/>
      <c r="RQA507" s="15"/>
      <c r="RQB507" s="15"/>
      <c r="RQC507" s="15"/>
      <c r="RQD507" s="15"/>
      <c r="RQE507" s="15"/>
      <c r="RQF507" s="15"/>
      <c r="RQG507" s="15"/>
      <c r="RQH507" s="15"/>
      <c r="RQI507" s="15"/>
      <c r="RQJ507" s="15"/>
      <c r="RQK507" s="15"/>
      <c r="RQL507" s="15"/>
      <c r="RQM507" s="15"/>
      <c r="RQN507" s="15"/>
      <c r="RQO507" s="15"/>
      <c r="RQP507" s="15"/>
      <c r="RQQ507" s="15"/>
      <c r="RQR507" s="15"/>
      <c r="RQS507" s="15"/>
      <c r="RQT507" s="15"/>
      <c r="RQU507" s="15"/>
      <c r="RQV507" s="15"/>
      <c r="RQW507" s="15"/>
      <c r="RQX507" s="15"/>
      <c r="RQY507" s="15"/>
      <c r="RQZ507" s="15"/>
      <c r="RRA507" s="15"/>
      <c r="RRB507" s="15"/>
      <c r="RRC507" s="15"/>
      <c r="RRD507" s="15"/>
      <c r="RRE507" s="15"/>
      <c r="RRF507" s="15"/>
      <c r="RRG507" s="15"/>
      <c r="RRH507" s="15"/>
      <c r="RRI507" s="15"/>
      <c r="RRJ507" s="15"/>
      <c r="RRK507" s="15"/>
      <c r="RRL507" s="15"/>
      <c r="RRM507" s="15"/>
      <c r="RRN507" s="15"/>
      <c r="RRO507" s="15"/>
      <c r="RRP507" s="15"/>
      <c r="RRQ507" s="15"/>
      <c r="RRR507" s="15"/>
      <c r="RRS507" s="15"/>
      <c r="RRT507" s="15"/>
      <c r="RRU507" s="15"/>
      <c r="RRV507" s="15"/>
      <c r="RRW507" s="15"/>
      <c r="RRX507" s="15"/>
      <c r="RRY507" s="15"/>
      <c r="RRZ507" s="15"/>
      <c r="RSA507" s="15"/>
      <c r="RSB507" s="15"/>
      <c r="RSC507" s="15"/>
      <c r="RSD507" s="15"/>
      <c r="RSE507" s="15"/>
      <c r="RSF507" s="15"/>
      <c r="RSG507" s="15"/>
      <c r="RSH507" s="15"/>
      <c r="RSI507" s="15"/>
      <c r="RSJ507" s="15"/>
      <c r="RSK507" s="15"/>
      <c r="RSL507" s="15"/>
      <c r="RSM507" s="15"/>
      <c r="RSN507" s="15"/>
      <c r="RSO507" s="15"/>
      <c r="RSP507" s="15"/>
      <c r="RSQ507" s="15"/>
      <c r="RSR507" s="15"/>
      <c r="RSS507" s="15"/>
      <c r="RST507" s="15"/>
      <c r="RSU507" s="15"/>
      <c r="RSV507" s="15"/>
      <c r="RSW507" s="15"/>
      <c r="RSX507" s="15"/>
      <c r="RSY507" s="15"/>
      <c r="RSZ507" s="15"/>
      <c r="RTA507" s="15"/>
      <c r="RTB507" s="15"/>
      <c r="RTC507" s="15"/>
      <c r="RTD507" s="15"/>
      <c r="RTE507" s="15"/>
      <c r="RTF507" s="15"/>
      <c r="RTG507" s="15"/>
      <c r="RTH507" s="15"/>
      <c r="RTI507" s="15"/>
      <c r="RTJ507" s="15"/>
      <c r="RTK507" s="15"/>
      <c r="RTL507" s="15"/>
      <c r="RTM507" s="15"/>
      <c r="RTN507" s="15"/>
      <c r="RTO507" s="15"/>
      <c r="RTP507" s="15"/>
      <c r="RTQ507" s="15"/>
      <c r="RTR507" s="15"/>
      <c r="RTS507" s="15"/>
      <c r="RTT507" s="15"/>
      <c r="RTU507" s="15"/>
      <c r="RTV507" s="15"/>
      <c r="RTW507" s="15"/>
      <c r="RTX507" s="15"/>
      <c r="RTY507" s="15"/>
      <c r="RTZ507" s="15"/>
      <c r="RUA507" s="15"/>
      <c r="RUB507" s="15"/>
      <c r="RUC507" s="15"/>
      <c r="RUD507" s="15"/>
      <c r="RUE507" s="15"/>
      <c r="RUF507" s="15"/>
      <c r="RUG507" s="15"/>
      <c r="RUH507" s="15"/>
      <c r="RUI507" s="15"/>
      <c r="RUJ507" s="15"/>
      <c r="RUK507" s="15"/>
      <c r="RUL507" s="15"/>
      <c r="RUM507" s="15"/>
      <c r="RUN507" s="15"/>
      <c r="RUO507" s="15"/>
      <c r="RUP507" s="15"/>
      <c r="RUQ507" s="15"/>
      <c r="RUR507" s="15"/>
      <c r="RUS507" s="15"/>
      <c r="RUT507" s="15"/>
      <c r="RUU507" s="15"/>
      <c r="RUV507" s="15"/>
      <c r="RUW507" s="15"/>
      <c r="RUX507" s="15"/>
      <c r="RUY507" s="15"/>
      <c r="RUZ507" s="15"/>
      <c r="RVA507" s="15"/>
      <c r="RVB507" s="15"/>
      <c r="RVC507" s="15"/>
      <c r="RVD507" s="15"/>
      <c r="RVE507" s="15"/>
      <c r="RVF507" s="15"/>
      <c r="RVG507" s="15"/>
      <c r="RVH507" s="15"/>
      <c r="RVI507" s="15"/>
      <c r="RVJ507" s="15"/>
      <c r="RVK507" s="15"/>
      <c r="RVL507" s="15"/>
      <c r="RVM507" s="15"/>
      <c r="RVN507" s="15"/>
      <c r="RVO507" s="15"/>
      <c r="RVP507" s="15"/>
      <c r="RVQ507" s="15"/>
      <c r="RVR507" s="15"/>
      <c r="RVS507" s="15"/>
      <c r="RVT507" s="15"/>
      <c r="RVU507" s="15"/>
      <c r="RVV507" s="15"/>
      <c r="RVW507" s="15"/>
      <c r="RVX507" s="15"/>
      <c r="RVY507" s="15"/>
      <c r="RVZ507" s="15"/>
      <c r="RWA507" s="15"/>
      <c r="RWB507" s="15"/>
      <c r="RWC507" s="15"/>
      <c r="RWD507" s="15"/>
      <c r="RWE507" s="15"/>
      <c r="RWF507" s="15"/>
      <c r="RWG507" s="15"/>
      <c r="RWH507" s="15"/>
      <c r="RWI507" s="15"/>
      <c r="RWJ507" s="15"/>
      <c r="RWK507" s="15"/>
      <c r="RWL507" s="15"/>
      <c r="RWM507" s="15"/>
      <c r="RWN507" s="15"/>
      <c r="RWO507" s="15"/>
      <c r="RWP507" s="15"/>
      <c r="RWQ507" s="15"/>
      <c r="RWR507" s="15"/>
      <c r="RWS507" s="15"/>
      <c r="RWT507" s="15"/>
      <c r="RWU507" s="15"/>
      <c r="RWV507" s="15"/>
      <c r="RWW507" s="15"/>
      <c r="RWX507" s="15"/>
      <c r="RWY507" s="15"/>
      <c r="RWZ507" s="15"/>
      <c r="RXA507" s="15"/>
      <c r="RXB507" s="15"/>
      <c r="RXC507" s="15"/>
      <c r="RXD507" s="15"/>
      <c r="RXE507" s="15"/>
      <c r="RXF507" s="15"/>
      <c r="RXG507" s="15"/>
      <c r="RXH507" s="15"/>
      <c r="RXI507" s="15"/>
      <c r="RXJ507" s="15"/>
      <c r="RXK507" s="15"/>
      <c r="RXL507" s="15"/>
      <c r="RXM507" s="15"/>
      <c r="RXN507" s="15"/>
      <c r="RXO507" s="15"/>
      <c r="RXP507" s="15"/>
      <c r="RXQ507" s="15"/>
      <c r="RXR507" s="15"/>
      <c r="RXS507" s="15"/>
      <c r="RXT507" s="15"/>
      <c r="RXU507" s="15"/>
      <c r="RXV507" s="15"/>
      <c r="RXW507" s="15"/>
      <c r="RXX507" s="15"/>
      <c r="RXY507" s="15"/>
      <c r="RXZ507" s="15"/>
      <c r="RYA507" s="15"/>
      <c r="RYB507" s="15"/>
      <c r="RYC507" s="15"/>
      <c r="RYD507" s="15"/>
      <c r="RYE507" s="15"/>
      <c r="RYF507" s="15"/>
      <c r="RYG507" s="15"/>
      <c r="RYH507" s="15"/>
      <c r="RYI507" s="15"/>
      <c r="RYJ507" s="15"/>
      <c r="RYK507" s="15"/>
      <c r="RYL507" s="15"/>
      <c r="RYM507" s="15"/>
      <c r="RYN507" s="15"/>
      <c r="RYO507" s="15"/>
      <c r="RYP507" s="15"/>
      <c r="RYQ507" s="15"/>
      <c r="RYR507" s="15"/>
      <c r="RYS507" s="15"/>
      <c r="RYT507" s="15"/>
      <c r="RYU507" s="15"/>
      <c r="RYV507" s="15"/>
      <c r="RYW507" s="15"/>
      <c r="RYX507" s="15"/>
      <c r="RYY507" s="15"/>
      <c r="RYZ507" s="15"/>
      <c r="RZA507" s="15"/>
      <c r="RZB507" s="15"/>
      <c r="RZC507" s="15"/>
      <c r="RZD507" s="15"/>
      <c r="RZE507" s="15"/>
      <c r="RZF507" s="15"/>
      <c r="RZG507" s="15"/>
      <c r="RZH507" s="15"/>
      <c r="RZI507" s="15"/>
      <c r="RZJ507" s="15"/>
      <c r="RZK507" s="15"/>
      <c r="RZL507" s="15"/>
      <c r="RZM507" s="15"/>
      <c r="RZN507" s="15"/>
      <c r="RZO507" s="15"/>
      <c r="RZP507" s="15"/>
      <c r="RZQ507" s="15"/>
      <c r="RZR507" s="15"/>
      <c r="RZS507" s="15"/>
      <c r="RZT507" s="15"/>
      <c r="RZU507" s="15"/>
      <c r="RZV507" s="15"/>
      <c r="RZW507" s="15"/>
      <c r="RZX507" s="15"/>
      <c r="RZY507" s="15"/>
      <c r="RZZ507" s="15"/>
      <c r="SAA507" s="15"/>
      <c r="SAB507" s="15"/>
      <c r="SAC507" s="15"/>
      <c r="SAD507" s="15"/>
      <c r="SAE507" s="15"/>
      <c r="SAF507" s="15"/>
      <c r="SAG507" s="15"/>
      <c r="SAH507" s="15"/>
      <c r="SAI507" s="15"/>
      <c r="SAJ507" s="15"/>
      <c r="SAK507" s="15"/>
      <c r="SAL507" s="15"/>
      <c r="SAM507" s="15"/>
      <c r="SAN507" s="15"/>
      <c r="SAO507" s="15"/>
      <c r="SAP507" s="15"/>
      <c r="SAQ507" s="15"/>
      <c r="SAR507" s="15"/>
      <c r="SAS507" s="15"/>
      <c r="SAT507" s="15"/>
      <c r="SAU507" s="15"/>
      <c r="SAV507" s="15"/>
      <c r="SAW507" s="15"/>
      <c r="SAX507" s="15"/>
      <c r="SAY507" s="15"/>
      <c r="SAZ507" s="15"/>
      <c r="SBA507" s="15"/>
      <c r="SBB507" s="15"/>
      <c r="SBC507" s="15"/>
      <c r="SBD507" s="15"/>
      <c r="SBE507" s="15"/>
      <c r="SBF507" s="15"/>
      <c r="SBG507" s="15"/>
      <c r="SBH507" s="15"/>
      <c r="SBI507" s="15"/>
      <c r="SBJ507" s="15"/>
      <c r="SBK507" s="15"/>
      <c r="SBL507" s="15"/>
      <c r="SBM507" s="15"/>
      <c r="SBN507" s="15"/>
      <c r="SBO507" s="15"/>
      <c r="SBP507" s="15"/>
      <c r="SBQ507" s="15"/>
      <c r="SBR507" s="15"/>
      <c r="SBS507" s="15"/>
      <c r="SBT507" s="15"/>
      <c r="SBU507" s="15"/>
      <c r="SBV507" s="15"/>
      <c r="SBW507" s="15"/>
      <c r="SBX507" s="15"/>
      <c r="SBY507" s="15"/>
      <c r="SBZ507" s="15"/>
      <c r="SCA507" s="15"/>
      <c r="SCB507" s="15"/>
      <c r="SCC507" s="15"/>
      <c r="SCD507" s="15"/>
      <c r="SCE507" s="15"/>
      <c r="SCF507" s="15"/>
      <c r="SCG507" s="15"/>
      <c r="SCH507" s="15"/>
      <c r="SCI507" s="15"/>
      <c r="SCJ507" s="15"/>
      <c r="SCK507" s="15"/>
      <c r="SCL507" s="15"/>
      <c r="SCM507" s="15"/>
      <c r="SCN507" s="15"/>
      <c r="SCO507" s="15"/>
      <c r="SCP507" s="15"/>
      <c r="SCQ507" s="15"/>
      <c r="SCR507" s="15"/>
      <c r="SCS507" s="15"/>
      <c r="SCT507" s="15"/>
      <c r="SCU507" s="15"/>
      <c r="SCV507" s="15"/>
      <c r="SCW507" s="15"/>
      <c r="SCX507" s="15"/>
      <c r="SCY507" s="15"/>
      <c r="SCZ507" s="15"/>
      <c r="SDA507" s="15"/>
      <c r="SDB507" s="15"/>
      <c r="SDC507" s="15"/>
      <c r="SDD507" s="15"/>
      <c r="SDE507" s="15"/>
      <c r="SDF507" s="15"/>
      <c r="SDG507" s="15"/>
      <c r="SDH507" s="15"/>
      <c r="SDI507" s="15"/>
      <c r="SDJ507" s="15"/>
      <c r="SDK507" s="15"/>
      <c r="SDL507" s="15"/>
      <c r="SDM507" s="15"/>
      <c r="SDN507" s="15"/>
      <c r="SDO507" s="15"/>
      <c r="SDP507" s="15"/>
      <c r="SDQ507" s="15"/>
      <c r="SDR507" s="15"/>
      <c r="SDS507" s="15"/>
      <c r="SDT507" s="15"/>
      <c r="SDU507" s="15"/>
      <c r="SDV507" s="15"/>
      <c r="SDW507" s="15"/>
      <c r="SDX507" s="15"/>
      <c r="SDY507" s="15"/>
      <c r="SDZ507" s="15"/>
      <c r="SEA507" s="15"/>
      <c r="SEB507" s="15"/>
      <c r="SEC507" s="15"/>
      <c r="SED507" s="15"/>
      <c r="SEE507" s="15"/>
      <c r="SEF507" s="15"/>
      <c r="SEG507" s="15"/>
      <c r="SEH507" s="15"/>
      <c r="SEI507" s="15"/>
      <c r="SEJ507" s="15"/>
      <c r="SEK507" s="15"/>
      <c r="SEL507" s="15"/>
      <c r="SEM507" s="15"/>
      <c r="SEN507" s="15"/>
      <c r="SEO507" s="15"/>
      <c r="SEP507" s="15"/>
      <c r="SEQ507" s="15"/>
      <c r="SER507" s="15"/>
      <c r="SES507" s="15"/>
      <c r="SET507" s="15"/>
      <c r="SEU507" s="15"/>
      <c r="SEV507" s="15"/>
      <c r="SEW507" s="15"/>
      <c r="SEX507" s="15"/>
      <c r="SEY507" s="15"/>
      <c r="SEZ507" s="15"/>
      <c r="SFA507" s="15"/>
      <c r="SFB507" s="15"/>
      <c r="SFC507" s="15"/>
      <c r="SFD507" s="15"/>
      <c r="SFE507" s="15"/>
      <c r="SFF507" s="15"/>
      <c r="SFG507" s="15"/>
      <c r="SFH507" s="15"/>
      <c r="SFI507" s="15"/>
      <c r="SFJ507" s="15"/>
      <c r="SFK507" s="15"/>
      <c r="SFL507" s="15"/>
      <c r="SFM507" s="15"/>
      <c r="SFN507" s="15"/>
      <c r="SFO507" s="15"/>
      <c r="SFP507" s="15"/>
      <c r="SFQ507" s="15"/>
      <c r="SFR507" s="15"/>
      <c r="SFS507" s="15"/>
      <c r="SFT507" s="15"/>
      <c r="SFU507" s="15"/>
      <c r="SFV507" s="15"/>
      <c r="SFW507" s="15"/>
      <c r="SFX507" s="15"/>
      <c r="SFY507" s="15"/>
      <c r="SFZ507" s="15"/>
      <c r="SGA507" s="15"/>
      <c r="SGB507" s="15"/>
      <c r="SGC507" s="15"/>
      <c r="SGD507" s="15"/>
      <c r="SGE507" s="15"/>
      <c r="SGF507" s="15"/>
      <c r="SGG507" s="15"/>
      <c r="SGH507" s="15"/>
      <c r="SGI507" s="15"/>
      <c r="SGJ507" s="15"/>
      <c r="SGK507" s="15"/>
      <c r="SGL507" s="15"/>
      <c r="SGM507" s="15"/>
      <c r="SGN507" s="15"/>
      <c r="SGO507" s="15"/>
      <c r="SGP507" s="15"/>
      <c r="SGQ507" s="15"/>
      <c r="SGR507" s="15"/>
      <c r="SGS507" s="15"/>
      <c r="SGT507" s="15"/>
      <c r="SGU507" s="15"/>
      <c r="SGV507" s="15"/>
      <c r="SGW507" s="15"/>
      <c r="SGX507" s="15"/>
      <c r="SGY507" s="15"/>
      <c r="SGZ507" s="15"/>
      <c r="SHA507" s="15"/>
      <c r="SHB507" s="15"/>
      <c r="SHC507" s="15"/>
      <c r="SHD507" s="15"/>
      <c r="SHE507" s="15"/>
      <c r="SHF507" s="15"/>
      <c r="SHG507" s="15"/>
      <c r="SHH507" s="15"/>
      <c r="SHI507" s="15"/>
      <c r="SHJ507" s="15"/>
      <c r="SHK507" s="15"/>
      <c r="SHL507" s="15"/>
      <c r="SHM507" s="15"/>
      <c r="SHN507" s="15"/>
      <c r="SHO507" s="15"/>
      <c r="SHP507" s="15"/>
      <c r="SHQ507" s="15"/>
      <c r="SHR507" s="15"/>
      <c r="SHS507" s="15"/>
      <c r="SHT507" s="15"/>
      <c r="SHU507" s="15"/>
      <c r="SHV507" s="15"/>
      <c r="SHW507" s="15"/>
      <c r="SHX507" s="15"/>
      <c r="SHY507" s="15"/>
      <c r="SHZ507" s="15"/>
      <c r="SIA507" s="15"/>
      <c r="SIB507" s="15"/>
      <c r="SIC507" s="15"/>
      <c r="SID507" s="15"/>
      <c r="SIE507" s="15"/>
      <c r="SIF507" s="15"/>
      <c r="SIG507" s="15"/>
      <c r="SIH507" s="15"/>
      <c r="SII507" s="15"/>
      <c r="SIJ507" s="15"/>
      <c r="SIK507" s="15"/>
      <c r="SIL507" s="15"/>
      <c r="SIM507" s="15"/>
      <c r="SIN507" s="15"/>
      <c r="SIO507" s="15"/>
      <c r="SIP507" s="15"/>
      <c r="SIQ507" s="15"/>
      <c r="SIR507" s="15"/>
      <c r="SIS507" s="15"/>
      <c r="SIT507" s="15"/>
      <c r="SIU507" s="15"/>
      <c r="SIV507" s="15"/>
      <c r="SIW507" s="15"/>
      <c r="SIX507" s="15"/>
      <c r="SIY507" s="15"/>
      <c r="SIZ507" s="15"/>
      <c r="SJA507" s="15"/>
      <c r="SJB507" s="15"/>
      <c r="SJC507" s="15"/>
      <c r="SJD507" s="15"/>
      <c r="SJE507" s="15"/>
      <c r="SJF507" s="15"/>
      <c r="SJG507" s="15"/>
      <c r="SJH507" s="15"/>
      <c r="SJI507" s="15"/>
      <c r="SJJ507" s="15"/>
      <c r="SJK507" s="15"/>
      <c r="SJL507" s="15"/>
      <c r="SJM507" s="15"/>
      <c r="SJN507" s="15"/>
      <c r="SJO507" s="15"/>
      <c r="SJP507" s="15"/>
      <c r="SJQ507" s="15"/>
      <c r="SJR507" s="15"/>
      <c r="SJS507" s="15"/>
      <c r="SJT507" s="15"/>
      <c r="SJU507" s="15"/>
      <c r="SJV507" s="15"/>
      <c r="SJW507" s="15"/>
      <c r="SJX507" s="15"/>
      <c r="SJY507" s="15"/>
      <c r="SJZ507" s="15"/>
      <c r="SKA507" s="15"/>
      <c r="SKB507" s="15"/>
      <c r="SKC507" s="15"/>
      <c r="SKD507" s="15"/>
      <c r="SKE507" s="15"/>
      <c r="SKF507" s="15"/>
      <c r="SKG507" s="15"/>
      <c r="SKH507" s="15"/>
      <c r="SKI507" s="15"/>
      <c r="SKJ507" s="15"/>
      <c r="SKK507" s="15"/>
      <c r="SKL507" s="15"/>
      <c r="SKM507" s="15"/>
      <c r="SKN507" s="15"/>
      <c r="SKO507" s="15"/>
      <c r="SKP507" s="15"/>
      <c r="SKQ507" s="15"/>
      <c r="SKR507" s="15"/>
      <c r="SKS507" s="15"/>
      <c r="SKT507" s="15"/>
      <c r="SKU507" s="15"/>
      <c r="SKV507" s="15"/>
      <c r="SKW507" s="15"/>
      <c r="SKX507" s="15"/>
      <c r="SKY507" s="15"/>
      <c r="SKZ507" s="15"/>
      <c r="SLA507" s="15"/>
      <c r="SLB507" s="15"/>
      <c r="SLC507" s="15"/>
      <c r="SLD507" s="15"/>
      <c r="SLE507" s="15"/>
      <c r="SLF507" s="15"/>
      <c r="SLG507" s="15"/>
      <c r="SLH507" s="15"/>
      <c r="SLI507" s="15"/>
      <c r="SLJ507" s="15"/>
      <c r="SLK507" s="15"/>
      <c r="SLL507" s="15"/>
      <c r="SLM507" s="15"/>
      <c r="SLN507" s="15"/>
      <c r="SLO507" s="15"/>
      <c r="SLP507" s="15"/>
      <c r="SLQ507" s="15"/>
      <c r="SLR507" s="15"/>
      <c r="SLS507" s="15"/>
      <c r="SLT507" s="15"/>
      <c r="SLU507" s="15"/>
      <c r="SLV507" s="15"/>
      <c r="SLW507" s="15"/>
      <c r="SLX507" s="15"/>
      <c r="SLY507" s="15"/>
      <c r="SLZ507" s="15"/>
      <c r="SMA507" s="15"/>
      <c r="SMB507" s="15"/>
      <c r="SMC507" s="15"/>
      <c r="SMD507" s="15"/>
      <c r="SME507" s="15"/>
      <c r="SMF507" s="15"/>
      <c r="SMG507" s="15"/>
      <c r="SMH507" s="15"/>
      <c r="SMI507" s="15"/>
      <c r="SMJ507" s="15"/>
      <c r="SMK507" s="15"/>
      <c r="SML507" s="15"/>
      <c r="SMM507" s="15"/>
      <c r="SMN507" s="15"/>
      <c r="SMO507" s="15"/>
      <c r="SMP507" s="15"/>
      <c r="SMQ507" s="15"/>
      <c r="SMR507" s="15"/>
      <c r="SMS507" s="15"/>
      <c r="SMT507" s="15"/>
      <c r="SMU507" s="15"/>
      <c r="SMV507" s="15"/>
      <c r="SMW507" s="15"/>
      <c r="SMX507" s="15"/>
      <c r="SMY507" s="15"/>
      <c r="SMZ507" s="15"/>
      <c r="SNA507" s="15"/>
      <c r="SNB507" s="15"/>
      <c r="SNC507" s="15"/>
      <c r="SND507" s="15"/>
      <c r="SNE507" s="15"/>
      <c r="SNF507" s="15"/>
      <c r="SNG507" s="15"/>
      <c r="SNH507" s="15"/>
      <c r="SNI507" s="15"/>
      <c r="SNJ507" s="15"/>
      <c r="SNK507" s="15"/>
      <c r="SNL507" s="15"/>
      <c r="SNM507" s="15"/>
      <c r="SNN507" s="15"/>
      <c r="SNO507" s="15"/>
      <c r="SNP507" s="15"/>
      <c r="SNQ507" s="15"/>
      <c r="SNR507" s="15"/>
      <c r="SNS507" s="15"/>
      <c r="SNT507" s="15"/>
      <c r="SNU507" s="15"/>
      <c r="SNV507" s="15"/>
      <c r="SNW507" s="15"/>
      <c r="SNX507" s="15"/>
      <c r="SNY507" s="15"/>
      <c r="SNZ507" s="15"/>
      <c r="SOA507" s="15"/>
      <c r="SOB507" s="15"/>
      <c r="SOC507" s="15"/>
      <c r="SOD507" s="15"/>
      <c r="SOE507" s="15"/>
      <c r="SOF507" s="15"/>
      <c r="SOG507" s="15"/>
      <c r="SOH507" s="15"/>
      <c r="SOI507" s="15"/>
      <c r="SOJ507" s="15"/>
      <c r="SOK507" s="15"/>
      <c r="SOL507" s="15"/>
      <c r="SOM507" s="15"/>
      <c r="SON507" s="15"/>
      <c r="SOO507" s="15"/>
      <c r="SOP507" s="15"/>
      <c r="SOQ507" s="15"/>
      <c r="SOR507" s="15"/>
      <c r="SOS507" s="15"/>
      <c r="SOT507" s="15"/>
      <c r="SOU507" s="15"/>
      <c r="SOV507" s="15"/>
      <c r="SOW507" s="15"/>
      <c r="SOX507" s="15"/>
      <c r="SOY507" s="15"/>
      <c r="SOZ507" s="15"/>
      <c r="SPA507" s="15"/>
      <c r="SPB507" s="15"/>
      <c r="SPC507" s="15"/>
      <c r="SPD507" s="15"/>
      <c r="SPE507" s="15"/>
      <c r="SPF507" s="15"/>
      <c r="SPG507" s="15"/>
      <c r="SPH507" s="15"/>
      <c r="SPI507" s="15"/>
      <c r="SPJ507" s="15"/>
      <c r="SPK507" s="15"/>
      <c r="SPL507" s="15"/>
      <c r="SPM507" s="15"/>
      <c r="SPN507" s="15"/>
      <c r="SPO507" s="15"/>
      <c r="SPP507" s="15"/>
      <c r="SPQ507" s="15"/>
      <c r="SPR507" s="15"/>
      <c r="SPS507" s="15"/>
      <c r="SPT507" s="15"/>
      <c r="SPU507" s="15"/>
      <c r="SPV507" s="15"/>
      <c r="SPW507" s="15"/>
      <c r="SPX507" s="15"/>
      <c r="SPY507" s="15"/>
      <c r="SPZ507" s="15"/>
      <c r="SQA507" s="15"/>
      <c r="SQB507" s="15"/>
      <c r="SQC507" s="15"/>
      <c r="SQD507" s="15"/>
      <c r="SQE507" s="15"/>
      <c r="SQF507" s="15"/>
      <c r="SQG507" s="15"/>
      <c r="SQH507" s="15"/>
      <c r="SQI507" s="15"/>
      <c r="SQJ507" s="15"/>
      <c r="SQK507" s="15"/>
      <c r="SQL507" s="15"/>
      <c r="SQM507" s="15"/>
      <c r="SQN507" s="15"/>
      <c r="SQO507" s="15"/>
      <c r="SQP507" s="15"/>
      <c r="SQQ507" s="15"/>
      <c r="SQR507" s="15"/>
      <c r="SQS507" s="15"/>
      <c r="SQT507" s="15"/>
      <c r="SQU507" s="15"/>
      <c r="SQV507" s="15"/>
      <c r="SQW507" s="15"/>
      <c r="SQX507" s="15"/>
      <c r="SQY507" s="15"/>
      <c r="SQZ507" s="15"/>
      <c r="SRA507" s="15"/>
      <c r="SRB507" s="15"/>
      <c r="SRC507" s="15"/>
      <c r="SRD507" s="15"/>
      <c r="SRE507" s="15"/>
      <c r="SRF507" s="15"/>
      <c r="SRG507" s="15"/>
      <c r="SRH507" s="15"/>
      <c r="SRI507" s="15"/>
      <c r="SRJ507" s="15"/>
      <c r="SRK507" s="15"/>
      <c r="SRL507" s="15"/>
      <c r="SRM507" s="15"/>
      <c r="SRN507" s="15"/>
      <c r="SRO507" s="15"/>
      <c r="SRP507" s="15"/>
      <c r="SRQ507" s="15"/>
      <c r="SRR507" s="15"/>
      <c r="SRS507" s="15"/>
      <c r="SRT507" s="15"/>
      <c r="SRU507" s="15"/>
      <c r="SRV507" s="15"/>
      <c r="SRW507" s="15"/>
      <c r="SRX507" s="15"/>
      <c r="SRY507" s="15"/>
      <c r="SRZ507" s="15"/>
      <c r="SSA507" s="15"/>
      <c r="SSB507" s="15"/>
      <c r="SSC507" s="15"/>
      <c r="SSD507" s="15"/>
      <c r="SSE507" s="15"/>
      <c r="SSF507" s="15"/>
      <c r="SSG507" s="15"/>
      <c r="SSH507" s="15"/>
      <c r="SSI507" s="15"/>
      <c r="SSJ507" s="15"/>
      <c r="SSK507" s="15"/>
      <c r="SSL507" s="15"/>
      <c r="SSM507" s="15"/>
      <c r="SSN507" s="15"/>
      <c r="SSO507" s="15"/>
      <c r="SSP507" s="15"/>
      <c r="SSQ507" s="15"/>
      <c r="SSR507" s="15"/>
      <c r="SSS507" s="15"/>
      <c r="SST507" s="15"/>
      <c r="SSU507" s="15"/>
      <c r="SSV507" s="15"/>
      <c r="SSW507" s="15"/>
      <c r="SSX507" s="15"/>
      <c r="SSY507" s="15"/>
      <c r="SSZ507" s="15"/>
      <c r="STA507" s="15"/>
      <c r="STB507" s="15"/>
      <c r="STC507" s="15"/>
      <c r="STD507" s="15"/>
      <c r="STE507" s="15"/>
      <c r="STF507" s="15"/>
      <c r="STG507" s="15"/>
      <c r="STH507" s="15"/>
      <c r="STI507" s="15"/>
      <c r="STJ507" s="15"/>
      <c r="STK507" s="15"/>
      <c r="STL507" s="15"/>
      <c r="STM507" s="15"/>
      <c r="STN507" s="15"/>
      <c r="STO507" s="15"/>
      <c r="STP507" s="15"/>
      <c r="STQ507" s="15"/>
      <c r="STR507" s="15"/>
      <c r="STS507" s="15"/>
      <c r="STT507" s="15"/>
      <c r="STU507" s="15"/>
      <c r="STV507" s="15"/>
      <c r="STW507" s="15"/>
      <c r="STX507" s="15"/>
      <c r="STY507" s="15"/>
      <c r="STZ507" s="15"/>
      <c r="SUA507" s="15"/>
      <c r="SUB507" s="15"/>
      <c r="SUC507" s="15"/>
      <c r="SUD507" s="15"/>
      <c r="SUE507" s="15"/>
      <c r="SUF507" s="15"/>
      <c r="SUG507" s="15"/>
      <c r="SUH507" s="15"/>
      <c r="SUI507" s="15"/>
      <c r="SUJ507" s="15"/>
      <c r="SUK507" s="15"/>
      <c r="SUL507" s="15"/>
      <c r="SUM507" s="15"/>
      <c r="SUN507" s="15"/>
      <c r="SUO507" s="15"/>
      <c r="SUP507" s="15"/>
      <c r="SUQ507" s="15"/>
      <c r="SUR507" s="15"/>
      <c r="SUS507" s="15"/>
      <c r="SUT507" s="15"/>
      <c r="SUU507" s="15"/>
      <c r="SUV507" s="15"/>
      <c r="SUW507" s="15"/>
      <c r="SUX507" s="15"/>
      <c r="SUY507" s="15"/>
      <c r="SUZ507" s="15"/>
      <c r="SVA507" s="15"/>
      <c r="SVB507" s="15"/>
      <c r="SVC507" s="15"/>
      <c r="SVD507" s="15"/>
      <c r="SVE507" s="15"/>
      <c r="SVF507" s="15"/>
      <c r="SVG507" s="15"/>
      <c r="SVH507" s="15"/>
      <c r="SVI507" s="15"/>
      <c r="SVJ507" s="15"/>
      <c r="SVK507" s="15"/>
      <c r="SVL507" s="15"/>
      <c r="SVM507" s="15"/>
      <c r="SVN507" s="15"/>
      <c r="SVO507" s="15"/>
      <c r="SVP507" s="15"/>
      <c r="SVQ507" s="15"/>
      <c r="SVR507" s="15"/>
      <c r="SVS507" s="15"/>
      <c r="SVT507" s="15"/>
      <c r="SVU507" s="15"/>
      <c r="SVV507" s="15"/>
      <c r="SVW507" s="15"/>
      <c r="SVX507" s="15"/>
      <c r="SVY507" s="15"/>
      <c r="SVZ507" s="15"/>
      <c r="SWA507" s="15"/>
      <c r="SWB507" s="15"/>
      <c r="SWC507" s="15"/>
      <c r="SWD507" s="15"/>
      <c r="SWE507" s="15"/>
      <c r="SWF507" s="15"/>
      <c r="SWG507" s="15"/>
      <c r="SWH507" s="15"/>
      <c r="SWI507" s="15"/>
      <c r="SWJ507" s="15"/>
      <c r="SWK507" s="15"/>
      <c r="SWL507" s="15"/>
      <c r="SWM507" s="15"/>
      <c r="SWN507" s="15"/>
      <c r="SWO507" s="15"/>
      <c r="SWP507" s="15"/>
      <c r="SWQ507" s="15"/>
      <c r="SWR507" s="15"/>
      <c r="SWS507" s="15"/>
      <c r="SWT507" s="15"/>
      <c r="SWU507" s="15"/>
      <c r="SWV507" s="15"/>
      <c r="SWW507" s="15"/>
      <c r="SWX507" s="15"/>
      <c r="SWY507" s="15"/>
      <c r="SWZ507" s="15"/>
      <c r="SXA507" s="15"/>
      <c r="SXB507" s="15"/>
      <c r="SXC507" s="15"/>
      <c r="SXD507" s="15"/>
      <c r="SXE507" s="15"/>
      <c r="SXF507" s="15"/>
      <c r="SXG507" s="15"/>
      <c r="SXH507" s="15"/>
      <c r="SXI507" s="15"/>
      <c r="SXJ507" s="15"/>
      <c r="SXK507" s="15"/>
      <c r="SXL507" s="15"/>
      <c r="SXM507" s="15"/>
      <c r="SXN507" s="15"/>
      <c r="SXO507" s="15"/>
      <c r="SXP507" s="15"/>
      <c r="SXQ507" s="15"/>
      <c r="SXR507" s="15"/>
      <c r="SXS507" s="15"/>
      <c r="SXT507" s="15"/>
      <c r="SXU507" s="15"/>
      <c r="SXV507" s="15"/>
      <c r="SXW507" s="15"/>
      <c r="SXX507" s="15"/>
      <c r="SXY507" s="15"/>
      <c r="SXZ507" s="15"/>
      <c r="SYA507" s="15"/>
      <c r="SYB507" s="15"/>
      <c r="SYC507" s="15"/>
      <c r="SYD507" s="15"/>
      <c r="SYE507" s="15"/>
      <c r="SYF507" s="15"/>
      <c r="SYG507" s="15"/>
      <c r="SYH507" s="15"/>
      <c r="SYI507" s="15"/>
      <c r="SYJ507" s="15"/>
      <c r="SYK507" s="15"/>
      <c r="SYL507" s="15"/>
      <c r="SYM507" s="15"/>
      <c r="SYN507" s="15"/>
      <c r="SYO507" s="15"/>
      <c r="SYP507" s="15"/>
      <c r="SYQ507" s="15"/>
      <c r="SYR507" s="15"/>
      <c r="SYS507" s="15"/>
      <c r="SYT507" s="15"/>
      <c r="SYU507" s="15"/>
      <c r="SYV507" s="15"/>
      <c r="SYW507" s="15"/>
      <c r="SYX507" s="15"/>
      <c r="SYY507" s="15"/>
      <c r="SYZ507" s="15"/>
      <c r="SZA507" s="15"/>
      <c r="SZB507" s="15"/>
      <c r="SZC507" s="15"/>
      <c r="SZD507" s="15"/>
      <c r="SZE507" s="15"/>
      <c r="SZF507" s="15"/>
      <c r="SZG507" s="15"/>
      <c r="SZH507" s="15"/>
      <c r="SZI507" s="15"/>
      <c r="SZJ507" s="15"/>
      <c r="SZK507" s="15"/>
      <c r="SZL507" s="15"/>
      <c r="SZM507" s="15"/>
      <c r="SZN507" s="15"/>
      <c r="SZO507" s="15"/>
      <c r="SZP507" s="15"/>
      <c r="SZQ507" s="15"/>
      <c r="SZR507" s="15"/>
      <c r="SZS507" s="15"/>
      <c r="SZT507" s="15"/>
      <c r="SZU507" s="15"/>
      <c r="SZV507" s="15"/>
      <c r="SZW507" s="15"/>
      <c r="SZX507" s="15"/>
      <c r="SZY507" s="15"/>
      <c r="SZZ507" s="15"/>
      <c r="TAA507" s="15"/>
      <c r="TAB507" s="15"/>
      <c r="TAC507" s="15"/>
      <c r="TAD507" s="15"/>
      <c r="TAE507" s="15"/>
      <c r="TAF507" s="15"/>
      <c r="TAG507" s="15"/>
      <c r="TAH507" s="15"/>
      <c r="TAI507" s="15"/>
      <c r="TAJ507" s="15"/>
      <c r="TAK507" s="15"/>
      <c r="TAL507" s="15"/>
      <c r="TAM507" s="15"/>
      <c r="TAN507" s="15"/>
      <c r="TAO507" s="15"/>
      <c r="TAP507" s="15"/>
      <c r="TAQ507" s="15"/>
      <c r="TAR507" s="15"/>
      <c r="TAS507" s="15"/>
      <c r="TAT507" s="15"/>
      <c r="TAU507" s="15"/>
      <c r="TAV507" s="15"/>
      <c r="TAW507" s="15"/>
      <c r="TAX507" s="15"/>
      <c r="TAY507" s="15"/>
      <c r="TAZ507" s="15"/>
      <c r="TBA507" s="15"/>
      <c r="TBB507" s="15"/>
      <c r="TBC507" s="15"/>
      <c r="TBD507" s="15"/>
      <c r="TBE507" s="15"/>
      <c r="TBF507" s="15"/>
      <c r="TBG507" s="15"/>
      <c r="TBH507" s="15"/>
      <c r="TBI507" s="15"/>
      <c r="TBJ507" s="15"/>
      <c r="TBK507" s="15"/>
      <c r="TBL507" s="15"/>
      <c r="TBM507" s="15"/>
      <c r="TBN507" s="15"/>
      <c r="TBO507" s="15"/>
      <c r="TBP507" s="15"/>
      <c r="TBQ507" s="15"/>
      <c r="TBR507" s="15"/>
      <c r="TBS507" s="15"/>
      <c r="TBT507" s="15"/>
      <c r="TBU507" s="15"/>
      <c r="TBV507" s="15"/>
      <c r="TBW507" s="15"/>
      <c r="TBX507" s="15"/>
      <c r="TBY507" s="15"/>
      <c r="TBZ507" s="15"/>
      <c r="TCA507" s="15"/>
      <c r="TCB507" s="15"/>
      <c r="TCC507" s="15"/>
      <c r="TCD507" s="15"/>
      <c r="TCE507" s="15"/>
      <c r="TCF507" s="15"/>
      <c r="TCG507" s="15"/>
      <c r="TCH507" s="15"/>
      <c r="TCI507" s="15"/>
      <c r="TCJ507" s="15"/>
      <c r="TCK507" s="15"/>
      <c r="TCL507" s="15"/>
      <c r="TCM507" s="15"/>
      <c r="TCN507" s="15"/>
      <c r="TCO507" s="15"/>
      <c r="TCP507" s="15"/>
      <c r="TCQ507" s="15"/>
      <c r="TCR507" s="15"/>
      <c r="TCS507" s="15"/>
      <c r="TCT507" s="15"/>
      <c r="TCU507" s="15"/>
      <c r="TCV507" s="15"/>
      <c r="TCW507" s="15"/>
      <c r="TCX507" s="15"/>
      <c r="TCY507" s="15"/>
      <c r="TCZ507" s="15"/>
      <c r="TDA507" s="15"/>
      <c r="TDB507" s="15"/>
      <c r="TDC507" s="15"/>
      <c r="TDD507" s="15"/>
      <c r="TDE507" s="15"/>
      <c r="TDF507" s="15"/>
      <c r="TDG507" s="15"/>
      <c r="TDH507" s="15"/>
      <c r="TDI507" s="15"/>
      <c r="TDJ507" s="15"/>
      <c r="TDK507" s="15"/>
      <c r="TDL507" s="15"/>
      <c r="TDM507" s="15"/>
      <c r="TDN507" s="15"/>
      <c r="TDO507" s="15"/>
      <c r="TDP507" s="15"/>
      <c r="TDQ507" s="15"/>
      <c r="TDR507" s="15"/>
      <c r="TDS507" s="15"/>
      <c r="TDT507" s="15"/>
      <c r="TDU507" s="15"/>
      <c r="TDV507" s="15"/>
      <c r="TDW507" s="15"/>
      <c r="TDX507" s="15"/>
      <c r="TDY507" s="15"/>
      <c r="TDZ507" s="15"/>
      <c r="TEA507" s="15"/>
      <c r="TEB507" s="15"/>
      <c r="TEC507" s="15"/>
      <c r="TED507" s="15"/>
      <c r="TEE507" s="15"/>
      <c r="TEF507" s="15"/>
      <c r="TEG507" s="15"/>
      <c r="TEH507" s="15"/>
      <c r="TEI507" s="15"/>
      <c r="TEJ507" s="15"/>
      <c r="TEK507" s="15"/>
      <c r="TEL507" s="15"/>
      <c r="TEM507" s="15"/>
      <c r="TEN507" s="15"/>
      <c r="TEO507" s="15"/>
      <c r="TEP507" s="15"/>
      <c r="TEQ507" s="15"/>
      <c r="TER507" s="15"/>
      <c r="TES507" s="15"/>
      <c r="TET507" s="15"/>
      <c r="TEU507" s="15"/>
      <c r="TEV507" s="15"/>
      <c r="TEW507" s="15"/>
      <c r="TEX507" s="15"/>
      <c r="TEY507" s="15"/>
      <c r="TEZ507" s="15"/>
      <c r="TFA507" s="15"/>
      <c r="TFB507" s="15"/>
      <c r="TFC507" s="15"/>
      <c r="TFD507" s="15"/>
      <c r="TFE507" s="15"/>
      <c r="TFF507" s="15"/>
      <c r="TFG507" s="15"/>
      <c r="TFH507" s="15"/>
      <c r="TFI507" s="15"/>
      <c r="TFJ507" s="15"/>
      <c r="TFK507" s="15"/>
      <c r="TFL507" s="15"/>
      <c r="TFM507" s="15"/>
      <c r="TFN507" s="15"/>
      <c r="TFO507" s="15"/>
      <c r="TFP507" s="15"/>
      <c r="TFQ507" s="15"/>
      <c r="TFR507" s="15"/>
      <c r="TFS507" s="15"/>
      <c r="TFT507" s="15"/>
      <c r="TFU507" s="15"/>
      <c r="TFV507" s="15"/>
      <c r="TFW507" s="15"/>
      <c r="TFX507" s="15"/>
      <c r="TFY507" s="15"/>
      <c r="TFZ507" s="15"/>
      <c r="TGA507" s="15"/>
      <c r="TGB507" s="15"/>
      <c r="TGC507" s="15"/>
      <c r="TGD507" s="15"/>
      <c r="TGE507" s="15"/>
      <c r="TGF507" s="15"/>
      <c r="TGG507" s="15"/>
      <c r="TGH507" s="15"/>
      <c r="TGI507" s="15"/>
      <c r="TGJ507" s="15"/>
      <c r="TGK507" s="15"/>
      <c r="TGL507" s="15"/>
      <c r="TGM507" s="15"/>
      <c r="TGN507" s="15"/>
      <c r="TGO507" s="15"/>
      <c r="TGP507" s="15"/>
      <c r="TGQ507" s="15"/>
      <c r="TGR507" s="15"/>
      <c r="TGS507" s="15"/>
      <c r="TGT507" s="15"/>
      <c r="TGU507" s="15"/>
      <c r="TGV507" s="15"/>
      <c r="TGW507" s="15"/>
      <c r="TGX507" s="15"/>
      <c r="TGY507" s="15"/>
      <c r="TGZ507" s="15"/>
      <c r="THA507" s="15"/>
      <c r="THB507" s="15"/>
      <c r="THC507" s="15"/>
      <c r="THD507" s="15"/>
      <c r="THE507" s="15"/>
      <c r="THF507" s="15"/>
      <c r="THG507" s="15"/>
      <c r="THH507" s="15"/>
      <c r="THI507" s="15"/>
      <c r="THJ507" s="15"/>
      <c r="THK507" s="15"/>
      <c r="THL507" s="15"/>
      <c r="THM507" s="15"/>
      <c r="THN507" s="15"/>
      <c r="THO507" s="15"/>
      <c r="THP507" s="15"/>
      <c r="THQ507" s="15"/>
      <c r="THR507" s="15"/>
      <c r="THS507" s="15"/>
      <c r="THT507" s="15"/>
      <c r="THU507" s="15"/>
      <c r="THV507" s="15"/>
      <c r="THW507" s="15"/>
      <c r="THX507" s="15"/>
      <c r="THY507" s="15"/>
      <c r="THZ507" s="15"/>
      <c r="TIA507" s="15"/>
      <c r="TIB507" s="15"/>
      <c r="TIC507" s="15"/>
      <c r="TID507" s="15"/>
      <c r="TIE507" s="15"/>
      <c r="TIF507" s="15"/>
      <c r="TIG507" s="15"/>
      <c r="TIH507" s="15"/>
      <c r="TII507" s="15"/>
      <c r="TIJ507" s="15"/>
      <c r="TIK507" s="15"/>
      <c r="TIL507" s="15"/>
      <c r="TIM507" s="15"/>
      <c r="TIN507" s="15"/>
      <c r="TIO507" s="15"/>
      <c r="TIP507" s="15"/>
      <c r="TIQ507" s="15"/>
      <c r="TIR507" s="15"/>
      <c r="TIS507" s="15"/>
      <c r="TIT507" s="15"/>
      <c r="TIU507" s="15"/>
      <c r="TIV507" s="15"/>
      <c r="TIW507" s="15"/>
      <c r="TIX507" s="15"/>
      <c r="TIY507" s="15"/>
      <c r="TIZ507" s="15"/>
      <c r="TJA507" s="15"/>
      <c r="TJB507" s="15"/>
      <c r="TJC507" s="15"/>
      <c r="TJD507" s="15"/>
      <c r="TJE507" s="15"/>
      <c r="TJF507" s="15"/>
      <c r="TJG507" s="15"/>
      <c r="TJH507" s="15"/>
      <c r="TJI507" s="15"/>
      <c r="TJJ507" s="15"/>
      <c r="TJK507" s="15"/>
      <c r="TJL507" s="15"/>
      <c r="TJM507" s="15"/>
      <c r="TJN507" s="15"/>
      <c r="TJO507" s="15"/>
      <c r="TJP507" s="15"/>
      <c r="TJQ507" s="15"/>
      <c r="TJR507" s="15"/>
      <c r="TJS507" s="15"/>
      <c r="TJT507" s="15"/>
      <c r="TJU507" s="15"/>
      <c r="TJV507" s="15"/>
      <c r="TJW507" s="15"/>
      <c r="TJX507" s="15"/>
      <c r="TJY507" s="15"/>
      <c r="TJZ507" s="15"/>
      <c r="TKA507" s="15"/>
      <c r="TKB507" s="15"/>
      <c r="TKC507" s="15"/>
      <c r="TKD507" s="15"/>
      <c r="TKE507" s="15"/>
      <c r="TKF507" s="15"/>
      <c r="TKG507" s="15"/>
      <c r="TKH507" s="15"/>
      <c r="TKI507" s="15"/>
      <c r="TKJ507" s="15"/>
      <c r="TKK507" s="15"/>
      <c r="TKL507" s="15"/>
      <c r="TKM507" s="15"/>
      <c r="TKN507" s="15"/>
      <c r="TKO507" s="15"/>
      <c r="TKP507" s="15"/>
      <c r="TKQ507" s="15"/>
      <c r="TKR507" s="15"/>
      <c r="TKS507" s="15"/>
      <c r="TKT507" s="15"/>
      <c r="TKU507" s="15"/>
      <c r="TKV507" s="15"/>
      <c r="TKW507" s="15"/>
      <c r="TKX507" s="15"/>
      <c r="TKY507" s="15"/>
      <c r="TKZ507" s="15"/>
      <c r="TLA507" s="15"/>
      <c r="TLB507" s="15"/>
      <c r="TLC507" s="15"/>
      <c r="TLD507" s="15"/>
      <c r="TLE507" s="15"/>
      <c r="TLF507" s="15"/>
      <c r="TLG507" s="15"/>
      <c r="TLH507" s="15"/>
      <c r="TLI507" s="15"/>
      <c r="TLJ507" s="15"/>
      <c r="TLK507" s="15"/>
      <c r="TLL507" s="15"/>
      <c r="TLM507" s="15"/>
      <c r="TLN507" s="15"/>
      <c r="TLO507" s="15"/>
      <c r="TLP507" s="15"/>
      <c r="TLQ507" s="15"/>
      <c r="TLR507" s="15"/>
      <c r="TLS507" s="15"/>
      <c r="TLT507" s="15"/>
      <c r="TLU507" s="15"/>
      <c r="TLV507" s="15"/>
      <c r="TLW507" s="15"/>
      <c r="TLX507" s="15"/>
      <c r="TLY507" s="15"/>
      <c r="TLZ507" s="15"/>
      <c r="TMA507" s="15"/>
      <c r="TMB507" s="15"/>
      <c r="TMC507" s="15"/>
      <c r="TMD507" s="15"/>
      <c r="TME507" s="15"/>
      <c r="TMF507" s="15"/>
      <c r="TMG507" s="15"/>
      <c r="TMH507" s="15"/>
      <c r="TMI507" s="15"/>
      <c r="TMJ507" s="15"/>
      <c r="TMK507" s="15"/>
      <c r="TML507" s="15"/>
      <c r="TMM507" s="15"/>
      <c r="TMN507" s="15"/>
      <c r="TMO507" s="15"/>
      <c r="TMP507" s="15"/>
      <c r="TMQ507" s="15"/>
      <c r="TMR507" s="15"/>
      <c r="TMS507" s="15"/>
      <c r="TMT507" s="15"/>
      <c r="TMU507" s="15"/>
      <c r="TMV507" s="15"/>
      <c r="TMW507" s="15"/>
      <c r="TMX507" s="15"/>
      <c r="TMY507" s="15"/>
      <c r="TMZ507" s="15"/>
      <c r="TNA507" s="15"/>
      <c r="TNB507" s="15"/>
      <c r="TNC507" s="15"/>
      <c r="TND507" s="15"/>
      <c r="TNE507" s="15"/>
      <c r="TNF507" s="15"/>
      <c r="TNG507" s="15"/>
      <c r="TNH507" s="15"/>
      <c r="TNI507" s="15"/>
      <c r="TNJ507" s="15"/>
      <c r="TNK507" s="15"/>
      <c r="TNL507" s="15"/>
      <c r="TNM507" s="15"/>
      <c r="TNN507" s="15"/>
      <c r="TNO507" s="15"/>
      <c r="TNP507" s="15"/>
      <c r="TNQ507" s="15"/>
      <c r="TNR507" s="15"/>
      <c r="TNS507" s="15"/>
      <c r="TNT507" s="15"/>
      <c r="TNU507" s="15"/>
      <c r="TNV507" s="15"/>
      <c r="TNW507" s="15"/>
      <c r="TNX507" s="15"/>
      <c r="TNY507" s="15"/>
      <c r="TNZ507" s="15"/>
      <c r="TOA507" s="15"/>
      <c r="TOB507" s="15"/>
      <c r="TOC507" s="15"/>
      <c r="TOD507" s="15"/>
      <c r="TOE507" s="15"/>
      <c r="TOF507" s="15"/>
      <c r="TOG507" s="15"/>
      <c r="TOH507" s="15"/>
      <c r="TOI507" s="15"/>
      <c r="TOJ507" s="15"/>
      <c r="TOK507" s="15"/>
      <c r="TOL507" s="15"/>
      <c r="TOM507" s="15"/>
      <c r="TON507" s="15"/>
      <c r="TOO507" s="15"/>
      <c r="TOP507" s="15"/>
      <c r="TOQ507" s="15"/>
      <c r="TOR507" s="15"/>
      <c r="TOS507" s="15"/>
      <c r="TOT507" s="15"/>
      <c r="TOU507" s="15"/>
      <c r="TOV507" s="15"/>
      <c r="TOW507" s="15"/>
      <c r="TOX507" s="15"/>
      <c r="TOY507" s="15"/>
      <c r="TOZ507" s="15"/>
      <c r="TPA507" s="15"/>
      <c r="TPB507" s="15"/>
      <c r="TPC507" s="15"/>
      <c r="TPD507" s="15"/>
      <c r="TPE507" s="15"/>
      <c r="TPF507" s="15"/>
      <c r="TPG507" s="15"/>
      <c r="TPH507" s="15"/>
      <c r="TPI507" s="15"/>
      <c r="TPJ507" s="15"/>
      <c r="TPK507" s="15"/>
      <c r="TPL507" s="15"/>
      <c r="TPM507" s="15"/>
      <c r="TPN507" s="15"/>
      <c r="TPO507" s="15"/>
      <c r="TPP507" s="15"/>
      <c r="TPQ507" s="15"/>
      <c r="TPR507" s="15"/>
      <c r="TPS507" s="15"/>
      <c r="TPT507" s="15"/>
      <c r="TPU507" s="15"/>
      <c r="TPV507" s="15"/>
      <c r="TPW507" s="15"/>
      <c r="TPX507" s="15"/>
      <c r="TPY507" s="15"/>
      <c r="TPZ507" s="15"/>
      <c r="TQA507" s="15"/>
      <c r="TQB507" s="15"/>
      <c r="TQC507" s="15"/>
      <c r="TQD507" s="15"/>
      <c r="TQE507" s="15"/>
      <c r="TQF507" s="15"/>
      <c r="TQG507" s="15"/>
      <c r="TQH507" s="15"/>
      <c r="TQI507" s="15"/>
      <c r="TQJ507" s="15"/>
      <c r="TQK507" s="15"/>
      <c r="TQL507" s="15"/>
      <c r="TQM507" s="15"/>
      <c r="TQN507" s="15"/>
      <c r="TQO507" s="15"/>
      <c r="TQP507" s="15"/>
      <c r="TQQ507" s="15"/>
      <c r="TQR507" s="15"/>
      <c r="TQS507" s="15"/>
      <c r="TQT507" s="15"/>
      <c r="TQU507" s="15"/>
      <c r="TQV507" s="15"/>
      <c r="TQW507" s="15"/>
      <c r="TQX507" s="15"/>
      <c r="TQY507" s="15"/>
      <c r="TQZ507" s="15"/>
      <c r="TRA507" s="15"/>
      <c r="TRB507" s="15"/>
      <c r="TRC507" s="15"/>
      <c r="TRD507" s="15"/>
      <c r="TRE507" s="15"/>
      <c r="TRF507" s="15"/>
      <c r="TRG507" s="15"/>
      <c r="TRH507" s="15"/>
      <c r="TRI507" s="15"/>
      <c r="TRJ507" s="15"/>
      <c r="TRK507" s="15"/>
      <c r="TRL507" s="15"/>
      <c r="TRM507" s="15"/>
      <c r="TRN507" s="15"/>
      <c r="TRO507" s="15"/>
      <c r="TRP507" s="15"/>
      <c r="TRQ507" s="15"/>
      <c r="TRR507" s="15"/>
      <c r="TRS507" s="15"/>
      <c r="TRT507" s="15"/>
      <c r="TRU507" s="15"/>
      <c r="TRV507" s="15"/>
      <c r="TRW507" s="15"/>
      <c r="TRX507" s="15"/>
      <c r="TRY507" s="15"/>
      <c r="TRZ507" s="15"/>
      <c r="TSA507" s="15"/>
      <c r="TSB507" s="15"/>
      <c r="TSC507" s="15"/>
      <c r="TSD507" s="15"/>
      <c r="TSE507" s="15"/>
      <c r="TSF507" s="15"/>
      <c r="TSG507" s="15"/>
      <c r="TSH507" s="15"/>
      <c r="TSI507" s="15"/>
      <c r="TSJ507" s="15"/>
      <c r="TSK507" s="15"/>
      <c r="TSL507" s="15"/>
      <c r="TSM507" s="15"/>
      <c r="TSN507" s="15"/>
      <c r="TSO507" s="15"/>
      <c r="TSP507" s="15"/>
      <c r="TSQ507" s="15"/>
      <c r="TSR507" s="15"/>
      <c r="TSS507" s="15"/>
      <c r="TST507" s="15"/>
      <c r="TSU507" s="15"/>
      <c r="TSV507" s="15"/>
      <c r="TSW507" s="15"/>
      <c r="TSX507" s="15"/>
      <c r="TSY507" s="15"/>
      <c r="TSZ507" s="15"/>
      <c r="TTA507" s="15"/>
      <c r="TTB507" s="15"/>
      <c r="TTC507" s="15"/>
      <c r="TTD507" s="15"/>
      <c r="TTE507" s="15"/>
      <c r="TTF507" s="15"/>
      <c r="TTG507" s="15"/>
      <c r="TTH507" s="15"/>
      <c r="TTI507" s="15"/>
      <c r="TTJ507" s="15"/>
      <c r="TTK507" s="15"/>
      <c r="TTL507" s="15"/>
      <c r="TTM507" s="15"/>
      <c r="TTN507" s="15"/>
      <c r="TTO507" s="15"/>
      <c r="TTP507" s="15"/>
      <c r="TTQ507" s="15"/>
      <c r="TTR507" s="15"/>
      <c r="TTS507" s="15"/>
      <c r="TTT507" s="15"/>
      <c r="TTU507" s="15"/>
      <c r="TTV507" s="15"/>
      <c r="TTW507" s="15"/>
      <c r="TTX507" s="15"/>
      <c r="TTY507" s="15"/>
      <c r="TTZ507" s="15"/>
      <c r="TUA507" s="15"/>
      <c r="TUB507" s="15"/>
      <c r="TUC507" s="15"/>
      <c r="TUD507" s="15"/>
      <c r="TUE507" s="15"/>
      <c r="TUF507" s="15"/>
      <c r="TUG507" s="15"/>
      <c r="TUH507" s="15"/>
      <c r="TUI507" s="15"/>
      <c r="TUJ507" s="15"/>
      <c r="TUK507" s="15"/>
      <c r="TUL507" s="15"/>
      <c r="TUM507" s="15"/>
      <c r="TUN507" s="15"/>
      <c r="TUO507" s="15"/>
      <c r="TUP507" s="15"/>
      <c r="TUQ507" s="15"/>
      <c r="TUR507" s="15"/>
      <c r="TUS507" s="15"/>
      <c r="TUT507" s="15"/>
      <c r="TUU507" s="15"/>
      <c r="TUV507" s="15"/>
      <c r="TUW507" s="15"/>
      <c r="TUX507" s="15"/>
      <c r="TUY507" s="15"/>
      <c r="TUZ507" s="15"/>
      <c r="TVA507" s="15"/>
      <c r="TVB507" s="15"/>
      <c r="TVC507" s="15"/>
      <c r="TVD507" s="15"/>
      <c r="TVE507" s="15"/>
      <c r="TVF507" s="15"/>
      <c r="TVG507" s="15"/>
      <c r="TVH507" s="15"/>
      <c r="TVI507" s="15"/>
      <c r="TVJ507" s="15"/>
      <c r="TVK507" s="15"/>
      <c r="TVL507" s="15"/>
      <c r="TVM507" s="15"/>
      <c r="TVN507" s="15"/>
      <c r="TVO507" s="15"/>
      <c r="TVP507" s="15"/>
      <c r="TVQ507" s="15"/>
      <c r="TVR507" s="15"/>
      <c r="TVS507" s="15"/>
      <c r="TVT507" s="15"/>
      <c r="TVU507" s="15"/>
      <c r="TVV507" s="15"/>
      <c r="TVW507" s="15"/>
      <c r="TVX507" s="15"/>
      <c r="TVY507" s="15"/>
      <c r="TVZ507" s="15"/>
      <c r="TWA507" s="15"/>
      <c r="TWB507" s="15"/>
      <c r="TWC507" s="15"/>
      <c r="TWD507" s="15"/>
      <c r="TWE507" s="15"/>
      <c r="TWF507" s="15"/>
      <c r="TWG507" s="15"/>
      <c r="TWH507" s="15"/>
      <c r="TWI507" s="15"/>
      <c r="TWJ507" s="15"/>
      <c r="TWK507" s="15"/>
      <c r="TWL507" s="15"/>
      <c r="TWM507" s="15"/>
      <c r="TWN507" s="15"/>
      <c r="TWO507" s="15"/>
      <c r="TWP507" s="15"/>
      <c r="TWQ507" s="15"/>
      <c r="TWR507" s="15"/>
      <c r="TWS507" s="15"/>
      <c r="TWT507" s="15"/>
      <c r="TWU507" s="15"/>
      <c r="TWV507" s="15"/>
      <c r="TWW507" s="15"/>
      <c r="TWX507" s="15"/>
      <c r="TWY507" s="15"/>
      <c r="TWZ507" s="15"/>
      <c r="TXA507" s="15"/>
      <c r="TXB507" s="15"/>
      <c r="TXC507" s="15"/>
      <c r="TXD507" s="15"/>
      <c r="TXE507" s="15"/>
      <c r="TXF507" s="15"/>
      <c r="TXG507" s="15"/>
      <c r="TXH507" s="15"/>
      <c r="TXI507" s="15"/>
      <c r="TXJ507" s="15"/>
      <c r="TXK507" s="15"/>
      <c r="TXL507" s="15"/>
      <c r="TXM507" s="15"/>
      <c r="TXN507" s="15"/>
      <c r="TXO507" s="15"/>
      <c r="TXP507" s="15"/>
      <c r="TXQ507" s="15"/>
      <c r="TXR507" s="15"/>
      <c r="TXS507" s="15"/>
      <c r="TXT507" s="15"/>
      <c r="TXU507" s="15"/>
      <c r="TXV507" s="15"/>
      <c r="TXW507" s="15"/>
      <c r="TXX507" s="15"/>
      <c r="TXY507" s="15"/>
      <c r="TXZ507" s="15"/>
      <c r="TYA507" s="15"/>
      <c r="TYB507" s="15"/>
      <c r="TYC507" s="15"/>
      <c r="TYD507" s="15"/>
      <c r="TYE507" s="15"/>
      <c r="TYF507" s="15"/>
      <c r="TYG507" s="15"/>
      <c r="TYH507" s="15"/>
      <c r="TYI507" s="15"/>
      <c r="TYJ507" s="15"/>
      <c r="TYK507" s="15"/>
      <c r="TYL507" s="15"/>
      <c r="TYM507" s="15"/>
      <c r="TYN507" s="15"/>
      <c r="TYO507" s="15"/>
      <c r="TYP507" s="15"/>
      <c r="TYQ507" s="15"/>
      <c r="TYR507" s="15"/>
      <c r="TYS507" s="15"/>
      <c r="TYT507" s="15"/>
      <c r="TYU507" s="15"/>
      <c r="TYV507" s="15"/>
      <c r="TYW507" s="15"/>
      <c r="TYX507" s="15"/>
      <c r="TYY507" s="15"/>
      <c r="TYZ507" s="15"/>
      <c r="TZA507" s="15"/>
      <c r="TZB507" s="15"/>
      <c r="TZC507" s="15"/>
      <c r="TZD507" s="15"/>
      <c r="TZE507" s="15"/>
      <c r="TZF507" s="15"/>
      <c r="TZG507" s="15"/>
      <c r="TZH507" s="15"/>
      <c r="TZI507" s="15"/>
      <c r="TZJ507" s="15"/>
      <c r="TZK507" s="15"/>
      <c r="TZL507" s="15"/>
      <c r="TZM507" s="15"/>
      <c r="TZN507" s="15"/>
      <c r="TZO507" s="15"/>
      <c r="TZP507" s="15"/>
      <c r="TZQ507" s="15"/>
      <c r="TZR507" s="15"/>
      <c r="TZS507" s="15"/>
      <c r="TZT507" s="15"/>
      <c r="TZU507" s="15"/>
      <c r="TZV507" s="15"/>
      <c r="TZW507" s="15"/>
      <c r="TZX507" s="15"/>
      <c r="TZY507" s="15"/>
      <c r="TZZ507" s="15"/>
      <c r="UAA507" s="15"/>
      <c r="UAB507" s="15"/>
      <c r="UAC507" s="15"/>
      <c r="UAD507" s="15"/>
      <c r="UAE507" s="15"/>
      <c r="UAF507" s="15"/>
      <c r="UAG507" s="15"/>
      <c r="UAH507" s="15"/>
      <c r="UAI507" s="15"/>
      <c r="UAJ507" s="15"/>
      <c r="UAK507" s="15"/>
      <c r="UAL507" s="15"/>
      <c r="UAM507" s="15"/>
      <c r="UAN507" s="15"/>
      <c r="UAO507" s="15"/>
      <c r="UAP507" s="15"/>
      <c r="UAQ507" s="15"/>
      <c r="UAR507" s="15"/>
      <c r="UAS507" s="15"/>
      <c r="UAT507" s="15"/>
      <c r="UAU507" s="15"/>
      <c r="UAV507" s="15"/>
      <c r="UAW507" s="15"/>
      <c r="UAX507" s="15"/>
      <c r="UAY507" s="15"/>
      <c r="UAZ507" s="15"/>
      <c r="UBA507" s="15"/>
      <c r="UBB507" s="15"/>
      <c r="UBC507" s="15"/>
      <c r="UBD507" s="15"/>
      <c r="UBE507" s="15"/>
      <c r="UBF507" s="15"/>
      <c r="UBG507" s="15"/>
      <c r="UBH507" s="15"/>
      <c r="UBI507" s="15"/>
      <c r="UBJ507" s="15"/>
      <c r="UBK507" s="15"/>
      <c r="UBL507" s="15"/>
      <c r="UBM507" s="15"/>
      <c r="UBN507" s="15"/>
      <c r="UBO507" s="15"/>
      <c r="UBP507" s="15"/>
      <c r="UBQ507" s="15"/>
      <c r="UBR507" s="15"/>
      <c r="UBS507" s="15"/>
      <c r="UBT507" s="15"/>
      <c r="UBU507" s="15"/>
      <c r="UBV507" s="15"/>
      <c r="UBW507" s="15"/>
      <c r="UBX507" s="15"/>
      <c r="UBY507" s="15"/>
      <c r="UBZ507" s="15"/>
      <c r="UCA507" s="15"/>
      <c r="UCB507" s="15"/>
      <c r="UCC507" s="15"/>
      <c r="UCD507" s="15"/>
      <c r="UCE507" s="15"/>
      <c r="UCF507" s="15"/>
      <c r="UCG507" s="15"/>
      <c r="UCH507" s="15"/>
      <c r="UCI507" s="15"/>
      <c r="UCJ507" s="15"/>
      <c r="UCK507" s="15"/>
      <c r="UCL507" s="15"/>
      <c r="UCM507" s="15"/>
      <c r="UCN507" s="15"/>
      <c r="UCO507" s="15"/>
      <c r="UCP507" s="15"/>
      <c r="UCQ507" s="15"/>
      <c r="UCR507" s="15"/>
      <c r="UCS507" s="15"/>
      <c r="UCT507" s="15"/>
      <c r="UCU507" s="15"/>
      <c r="UCV507" s="15"/>
      <c r="UCW507" s="15"/>
      <c r="UCX507" s="15"/>
      <c r="UCY507" s="15"/>
      <c r="UCZ507" s="15"/>
      <c r="UDA507" s="15"/>
      <c r="UDB507" s="15"/>
      <c r="UDC507" s="15"/>
      <c r="UDD507" s="15"/>
      <c r="UDE507" s="15"/>
      <c r="UDF507" s="15"/>
      <c r="UDG507" s="15"/>
      <c r="UDH507" s="15"/>
      <c r="UDI507" s="15"/>
      <c r="UDJ507" s="15"/>
      <c r="UDK507" s="15"/>
      <c r="UDL507" s="15"/>
      <c r="UDM507" s="15"/>
      <c r="UDN507" s="15"/>
      <c r="UDO507" s="15"/>
      <c r="UDP507" s="15"/>
      <c r="UDQ507" s="15"/>
      <c r="UDR507" s="15"/>
      <c r="UDS507" s="15"/>
      <c r="UDT507" s="15"/>
      <c r="UDU507" s="15"/>
      <c r="UDV507" s="15"/>
      <c r="UDW507" s="15"/>
      <c r="UDX507" s="15"/>
      <c r="UDY507" s="15"/>
      <c r="UDZ507" s="15"/>
      <c r="UEA507" s="15"/>
      <c r="UEB507" s="15"/>
      <c r="UEC507" s="15"/>
      <c r="UED507" s="15"/>
      <c r="UEE507" s="15"/>
      <c r="UEF507" s="15"/>
      <c r="UEG507" s="15"/>
      <c r="UEH507" s="15"/>
      <c r="UEI507" s="15"/>
      <c r="UEJ507" s="15"/>
      <c r="UEK507" s="15"/>
      <c r="UEL507" s="15"/>
      <c r="UEM507" s="15"/>
      <c r="UEN507" s="15"/>
      <c r="UEO507" s="15"/>
      <c r="UEP507" s="15"/>
      <c r="UEQ507" s="15"/>
      <c r="UER507" s="15"/>
      <c r="UES507" s="15"/>
      <c r="UET507" s="15"/>
      <c r="UEU507" s="15"/>
      <c r="UEV507" s="15"/>
      <c r="UEW507" s="15"/>
      <c r="UEX507" s="15"/>
      <c r="UEY507" s="15"/>
      <c r="UEZ507" s="15"/>
      <c r="UFA507" s="15"/>
      <c r="UFB507" s="15"/>
      <c r="UFC507" s="15"/>
      <c r="UFD507" s="15"/>
      <c r="UFE507" s="15"/>
      <c r="UFF507" s="15"/>
      <c r="UFG507" s="15"/>
      <c r="UFH507" s="15"/>
      <c r="UFI507" s="15"/>
      <c r="UFJ507" s="15"/>
      <c r="UFK507" s="15"/>
      <c r="UFL507" s="15"/>
      <c r="UFM507" s="15"/>
      <c r="UFN507" s="15"/>
      <c r="UFO507" s="15"/>
      <c r="UFP507" s="15"/>
      <c r="UFQ507" s="15"/>
      <c r="UFR507" s="15"/>
      <c r="UFS507" s="15"/>
      <c r="UFT507" s="15"/>
      <c r="UFU507" s="15"/>
      <c r="UFV507" s="15"/>
      <c r="UFW507" s="15"/>
      <c r="UFX507" s="15"/>
      <c r="UFY507" s="15"/>
      <c r="UFZ507" s="15"/>
      <c r="UGA507" s="15"/>
      <c r="UGB507" s="15"/>
      <c r="UGC507" s="15"/>
      <c r="UGD507" s="15"/>
      <c r="UGE507" s="15"/>
      <c r="UGF507" s="15"/>
      <c r="UGG507" s="15"/>
      <c r="UGH507" s="15"/>
      <c r="UGI507" s="15"/>
      <c r="UGJ507" s="15"/>
      <c r="UGK507" s="15"/>
      <c r="UGL507" s="15"/>
      <c r="UGM507" s="15"/>
      <c r="UGN507" s="15"/>
      <c r="UGO507" s="15"/>
      <c r="UGP507" s="15"/>
      <c r="UGQ507" s="15"/>
      <c r="UGR507" s="15"/>
      <c r="UGS507" s="15"/>
      <c r="UGT507" s="15"/>
      <c r="UGU507" s="15"/>
      <c r="UGV507" s="15"/>
      <c r="UGW507" s="15"/>
      <c r="UGX507" s="15"/>
      <c r="UGY507" s="15"/>
      <c r="UGZ507" s="15"/>
      <c r="UHA507" s="15"/>
      <c r="UHB507" s="15"/>
      <c r="UHC507" s="15"/>
      <c r="UHD507" s="15"/>
      <c r="UHE507" s="15"/>
      <c r="UHF507" s="15"/>
      <c r="UHG507" s="15"/>
      <c r="UHH507" s="15"/>
      <c r="UHI507" s="15"/>
      <c r="UHJ507" s="15"/>
      <c r="UHK507" s="15"/>
      <c r="UHL507" s="15"/>
      <c r="UHM507" s="15"/>
      <c r="UHN507" s="15"/>
      <c r="UHO507" s="15"/>
      <c r="UHP507" s="15"/>
      <c r="UHQ507" s="15"/>
      <c r="UHR507" s="15"/>
      <c r="UHS507" s="15"/>
      <c r="UHT507" s="15"/>
      <c r="UHU507" s="15"/>
      <c r="UHV507" s="15"/>
      <c r="UHW507" s="15"/>
      <c r="UHX507" s="15"/>
      <c r="UHY507" s="15"/>
      <c r="UHZ507" s="15"/>
      <c r="UIA507" s="15"/>
      <c r="UIB507" s="15"/>
      <c r="UIC507" s="15"/>
      <c r="UID507" s="15"/>
      <c r="UIE507" s="15"/>
      <c r="UIF507" s="15"/>
      <c r="UIG507" s="15"/>
      <c r="UIH507" s="15"/>
      <c r="UII507" s="15"/>
      <c r="UIJ507" s="15"/>
      <c r="UIK507" s="15"/>
      <c r="UIL507" s="15"/>
      <c r="UIM507" s="15"/>
      <c r="UIN507" s="15"/>
      <c r="UIO507" s="15"/>
      <c r="UIP507" s="15"/>
      <c r="UIQ507" s="15"/>
      <c r="UIR507" s="15"/>
      <c r="UIS507" s="15"/>
      <c r="UIT507" s="15"/>
      <c r="UIU507" s="15"/>
      <c r="UIV507" s="15"/>
      <c r="UIW507" s="15"/>
      <c r="UIX507" s="15"/>
      <c r="UIY507" s="15"/>
      <c r="UIZ507" s="15"/>
      <c r="UJA507" s="15"/>
      <c r="UJB507" s="15"/>
      <c r="UJC507" s="15"/>
      <c r="UJD507" s="15"/>
      <c r="UJE507" s="15"/>
      <c r="UJF507" s="15"/>
      <c r="UJG507" s="15"/>
      <c r="UJH507" s="15"/>
      <c r="UJI507" s="15"/>
      <c r="UJJ507" s="15"/>
      <c r="UJK507" s="15"/>
      <c r="UJL507" s="15"/>
      <c r="UJM507" s="15"/>
      <c r="UJN507" s="15"/>
      <c r="UJO507" s="15"/>
      <c r="UJP507" s="15"/>
      <c r="UJQ507" s="15"/>
      <c r="UJR507" s="15"/>
      <c r="UJS507" s="15"/>
      <c r="UJT507" s="15"/>
      <c r="UJU507" s="15"/>
      <c r="UJV507" s="15"/>
      <c r="UJW507" s="15"/>
      <c r="UJX507" s="15"/>
      <c r="UJY507" s="15"/>
      <c r="UJZ507" s="15"/>
      <c r="UKA507" s="15"/>
      <c r="UKB507" s="15"/>
      <c r="UKC507" s="15"/>
      <c r="UKD507" s="15"/>
      <c r="UKE507" s="15"/>
      <c r="UKF507" s="15"/>
      <c r="UKG507" s="15"/>
      <c r="UKH507" s="15"/>
      <c r="UKI507" s="15"/>
      <c r="UKJ507" s="15"/>
      <c r="UKK507" s="15"/>
      <c r="UKL507" s="15"/>
      <c r="UKM507" s="15"/>
      <c r="UKN507" s="15"/>
      <c r="UKO507" s="15"/>
      <c r="UKP507" s="15"/>
      <c r="UKQ507" s="15"/>
      <c r="UKR507" s="15"/>
      <c r="UKS507" s="15"/>
      <c r="UKT507" s="15"/>
      <c r="UKU507" s="15"/>
      <c r="UKV507" s="15"/>
      <c r="UKW507" s="15"/>
      <c r="UKX507" s="15"/>
      <c r="UKY507" s="15"/>
      <c r="UKZ507" s="15"/>
      <c r="ULA507" s="15"/>
      <c r="ULB507" s="15"/>
      <c r="ULC507" s="15"/>
      <c r="ULD507" s="15"/>
      <c r="ULE507" s="15"/>
      <c r="ULF507" s="15"/>
      <c r="ULG507" s="15"/>
      <c r="ULH507" s="15"/>
      <c r="ULI507" s="15"/>
      <c r="ULJ507" s="15"/>
      <c r="ULK507" s="15"/>
      <c r="ULL507" s="15"/>
      <c r="ULM507" s="15"/>
      <c r="ULN507" s="15"/>
      <c r="ULO507" s="15"/>
      <c r="ULP507" s="15"/>
      <c r="ULQ507" s="15"/>
      <c r="ULR507" s="15"/>
      <c r="ULS507" s="15"/>
      <c r="ULT507" s="15"/>
      <c r="ULU507" s="15"/>
      <c r="ULV507" s="15"/>
      <c r="ULW507" s="15"/>
      <c r="ULX507" s="15"/>
      <c r="ULY507" s="15"/>
      <c r="ULZ507" s="15"/>
      <c r="UMA507" s="15"/>
      <c r="UMB507" s="15"/>
      <c r="UMC507" s="15"/>
      <c r="UMD507" s="15"/>
      <c r="UME507" s="15"/>
      <c r="UMF507" s="15"/>
      <c r="UMG507" s="15"/>
      <c r="UMH507" s="15"/>
      <c r="UMI507" s="15"/>
      <c r="UMJ507" s="15"/>
      <c r="UMK507" s="15"/>
      <c r="UML507" s="15"/>
      <c r="UMM507" s="15"/>
      <c r="UMN507" s="15"/>
      <c r="UMO507" s="15"/>
      <c r="UMP507" s="15"/>
      <c r="UMQ507" s="15"/>
      <c r="UMR507" s="15"/>
      <c r="UMS507" s="15"/>
      <c r="UMT507" s="15"/>
      <c r="UMU507" s="15"/>
      <c r="UMV507" s="15"/>
      <c r="UMW507" s="15"/>
      <c r="UMX507" s="15"/>
      <c r="UMY507" s="15"/>
      <c r="UMZ507" s="15"/>
      <c r="UNA507" s="15"/>
      <c r="UNB507" s="15"/>
      <c r="UNC507" s="15"/>
      <c r="UND507" s="15"/>
      <c r="UNE507" s="15"/>
      <c r="UNF507" s="15"/>
      <c r="UNG507" s="15"/>
      <c r="UNH507" s="15"/>
      <c r="UNI507" s="15"/>
      <c r="UNJ507" s="15"/>
      <c r="UNK507" s="15"/>
      <c r="UNL507" s="15"/>
      <c r="UNM507" s="15"/>
      <c r="UNN507" s="15"/>
      <c r="UNO507" s="15"/>
      <c r="UNP507" s="15"/>
      <c r="UNQ507" s="15"/>
      <c r="UNR507" s="15"/>
      <c r="UNS507" s="15"/>
      <c r="UNT507" s="15"/>
      <c r="UNU507" s="15"/>
      <c r="UNV507" s="15"/>
      <c r="UNW507" s="15"/>
      <c r="UNX507" s="15"/>
      <c r="UNY507" s="15"/>
      <c r="UNZ507" s="15"/>
      <c r="UOA507" s="15"/>
      <c r="UOB507" s="15"/>
      <c r="UOC507" s="15"/>
      <c r="UOD507" s="15"/>
      <c r="UOE507" s="15"/>
      <c r="UOF507" s="15"/>
      <c r="UOG507" s="15"/>
      <c r="UOH507" s="15"/>
      <c r="UOI507" s="15"/>
      <c r="UOJ507" s="15"/>
      <c r="UOK507" s="15"/>
      <c r="UOL507" s="15"/>
      <c r="UOM507" s="15"/>
      <c r="UON507" s="15"/>
      <c r="UOO507" s="15"/>
      <c r="UOP507" s="15"/>
      <c r="UOQ507" s="15"/>
      <c r="UOR507" s="15"/>
      <c r="UOS507" s="15"/>
      <c r="UOT507" s="15"/>
      <c r="UOU507" s="15"/>
      <c r="UOV507" s="15"/>
      <c r="UOW507" s="15"/>
      <c r="UOX507" s="15"/>
      <c r="UOY507" s="15"/>
      <c r="UOZ507" s="15"/>
      <c r="UPA507" s="15"/>
      <c r="UPB507" s="15"/>
      <c r="UPC507" s="15"/>
      <c r="UPD507" s="15"/>
      <c r="UPE507" s="15"/>
      <c r="UPF507" s="15"/>
      <c r="UPG507" s="15"/>
      <c r="UPH507" s="15"/>
      <c r="UPI507" s="15"/>
      <c r="UPJ507" s="15"/>
      <c r="UPK507" s="15"/>
      <c r="UPL507" s="15"/>
      <c r="UPM507" s="15"/>
      <c r="UPN507" s="15"/>
      <c r="UPO507" s="15"/>
      <c r="UPP507" s="15"/>
      <c r="UPQ507" s="15"/>
      <c r="UPR507" s="15"/>
      <c r="UPS507" s="15"/>
      <c r="UPT507" s="15"/>
      <c r="UPU507" s="15"/>
      <c r="UPV507" s="15"/>
      <c r="UPW507" s="15"/>
      <c r="UPX507" s="15"/>
      <c r="UPY507" s="15"/>
      <c r="UPZ507" s="15"/>
      <c r="UQA507" s="15"/>
      <c r="UQB507" s="15"/>
      <c r="UQC507" s="15"/>
      <c r="UQD507" s="15"/>
      <c r="UQE507" s="15"/>
      <c r="UQF507" s="15"/>
      <c r="UQG507" s="15"/>
      <c r="UQH507" s="15"/>
      <c r="UQI507" s="15"/>
      <c r="UQJ507" s="15"/>
      <c r="UQK507" s="15"/>
      <c r="UQL507" s="15"/>
      <c r="UQM507" s="15"/>
      <c r="UQN507" s="15"/>
      <c r="UQO507" s="15"/>
      <c r="UQP507" s="15"/>
      <c r="UQQ507" s="15"/>
      <c r="UQR507" s="15"/>
      <c r="UQS507" s="15"/>
      <c r="UQT507" s="15"/>
      <c r="UQU507" s="15"/>
      <c r="UQV507" s="15"/>
      <c r="UQW507" s="15"/>
      <c r="UQX507" s="15"/>
      <c r="UQY507" s="15"/>
      <c r="UQZ507" s="15"/>
      <c r="URA507" s="15"/>
      <c r="URB507" s="15"/>
      <c r="URC507" s="15"/>
      <c r="URD507" s="15"/>
      <c r="URE507" s="15"/>
      <c r="URF507" s="15"/>
      <c r="URG507" s="15"/>
      <c r="URH507" s="15"/>
      <c r="URI507" s="15"/>
      <c r="URJ507" s="15"/>
      <c r="URK507" s="15"/>
      <c r="URL507" s="15"/>
      <c r="URM507" s="15"/>
      <c r="URN507" s="15"/>
      <c r="URO507" s="15"/>
      <c r="URP507" s="15"/>
      <c r="URQ507" s="15"/>
      <c r="URR507" s="15"/>
      <c r="URS507" s="15"/>
      <c r="URT507" s="15"/>
      <c r="URU507" s="15"/>
      <c r="URV507" s="15"/>
      <c r="URW507" s="15"/>
      <c r="URX507" s="15"/>
      <c r="URY507" s="15"/>
      <c r="URZ507" s="15"/>
      <c r="USA507" s="15"/>
      <c r="USB507" s="15"/>
      <c r="USC507" s="15"/>
      <c r="USD507" s="15"/>
      <c r="USE507" s="15"/>
      <c r="USF507" s="15"/>
      <c r="USG507" s="15"/>
      <c r="USH507" s="15"/>
      <c r="USI507" s="15"/>
      <c r="USJ507" s="15"/>
      <c r="USK507" s="15"/>
      <c r="USL507" s="15"/>
      <c r="USM507" s="15"/>
      <c r="USN507" s="15"/>
      <c r="USO507" s="15"/>
      <c r="USP507" s="15"/>
      <c r="USQ507" s="15"/>
      <c r="USR507" s="15"/>
      <c r="USS507" s="15"/>
      <c r="UST507" s="15"/>
      <c r="USU507" s="15"/>
      <c r="USV507" s="15"/>
      <c r="USW507" s="15"/>
      <c r="USX507" s="15"/>
      <c r="USY507" s="15"/>
      <c r="USZ507" s="15"/>
      <c r="UTA507" s="15"/>
      <c r="UTB507" s="15"/>
      <c r="UTC507" s="15"/>
      <c r="UTD507" s="15"/>
      <c r="UTE507" s="15"/>
      <c r="UTF507" s="15"/>
      <c r="UTG507" s="15"/>
      <c r="UTH507" s="15"/>
      <c r="UTI507" s="15"/>
      <c r="UTJ507" s="15"/>
      <c r="UTK507" s="15"/>
      <c r="UTL507" s="15"/>
      <c r="UTM507" s="15"/>
      <c r="UTN507" s="15"/>
      <c r="UTO507" s="15"/>
      <c r="UTP507" s="15"/>
      <c r="UTQ507" s="15"/>
      <c r="UTR507" s="15"/>
      <c r="UTS507" s="15"/>
      <c r="UTT507" s="15"/>
      <c r="UTU507" s="15"/>
      <c r="UTV507" s="15"/>
      <c r="UTW507" s="15"/>
      <c r="UTX507" s="15"/>
      <c r="UTY507" s="15"/>
      <c r="UTZ507" s="15"/>
      <c r="UUA507" s="15"/>
      <c r="UUB507" s="15"/>
      <c r="UUC507" s="15"/>
      <c r="UUD507" s="15"/>
      <c r="UUE507" s="15"/>
      <c r="UUF507" s="15"/>
      <c r="UUG507" s="15"/>
      <c r="UUH507" s="15"/>
      <c r="UUI507" s="15"/>
      <c r="UUJ507" s="15"/>
      <c r="UUK507" s="15"/>
      <c r="UUL507" s="15"/>
      <c r="UUM507" s="15"/>
      <c r="UUN507" s="15"/>
      <c r="UUO507" s="15"/>
      <c r="UUP507" s="15"/>
      <c r="UUQ507" s="15"/>
      <c r="UUR507" s="15"/>
      <c r="UUS507" s="15"/>
      <c r="UUT507" s="15"/>
      <c r="UUU507" s="15"/>
      <c r="UUV507" s="15"/>
      <c r="UUW507" s="15"/>
      <c r="UUX507" s="15"/>
      <c r="UUY507" s="15"/>
      <c r="UUZ507" s="15"/>
      <c r="UVA507" s="15"/>
      <c r="UVB507" s="15"/>
      <c r="UVC507" s="15"/>
      <c r="UVD507" s="15"/>
      <c r="UVE507" s="15"/>
      <c r="UVF507" s="15"/>
      <c r="UVG507" s="15"/>
      <c r="UVH507" s="15"/>
      <c r="UVI507" s="15"/>
      <c r="UVJ507" s="15"/>
      <c r="UVK507" s="15"/>
      <c r="UVL507" s="15"/>
      <c r="UVM507" s="15"/>
      <c r="UVN507" s="15"/>
      <c r="UVO507" s="15"/>
      <c r="UVP507" s="15"/>
      <c r="UVQ507" s="15"/>
      <c r="UVR507" s="15"/>
      <c r="UVS507" s="15"/>
      <c r="UVT507" s="15"/>
      <c r="UVU507" s="15"/>
      <c r="UVV507" s="15"/>
      <c r="UVW507" s="15"/>
      <c r="UVX507" s="15"/>
      <c r="UVY507" s="15"/>
      <c r="UVZ507" s="15"/>
      <c r="UWA507" s="15"/>
      <c r="UWB507" s="15"/>
      <c r="UWC507" s="15"/>
      <c r="UWD507" s="15"/>
      <c r="UWE507" s="15"/>
      <c r="UWF507" s="15"/>
      <c r="UWG507" s="15"/>
      <c r="UWH507" s="15"/>
      <c r="UWI507" s="15"/>
      <c r="UWJ507" s="15"/>
      <c r="UWK507" s="15"/>
      <c r="UWL507" s="15"/>
      <c r="UWM507" s="15"/>
      <c r="UWN507" s="15"/>
      <c r="UWO507" s="15"/>
      <c r="UWP507" s="15"/>
      <c r="UWQ507" s="15"/>
      <c r="UWR507" s="15"/>
      <c r="UWS507" s="15"/>
      <c r="UWT507" s="15"/>
      <c r="UWU507" s="15"/>
      <c r="UWV507" s="15"/>
      <c r="UWW507" s="15"/>
      <c r="UWX507" s="15"/>
      <c r="UWY507" s="15"/>
      <c r="UWZ507" s="15"/>
      <c r="UXA507" s="15"/>
      <c r="UXB507" s="15"/>
      <c r="UXC507" s="15"/>
      <c r="UXD507" s="15"/>
      <c r="UXE507" s="15"/>
      <c r="UXF507" s="15"/>
      <c r="UXG507" s="15"/>
      <c r="UXH507" s="15"/>
      <c r="UXI507" s="15"/>
      <c r="UXJ507" s="15"/>
      <c r="UXK507" s="15"/>
      <c r="UXL507" s="15"/>
      <c r="UXM507" s="15"/>
      <c r="UXN507" s="15"/>
      <c r="UXO507" s="15"/>
      <c r="UXP507" s="15"/>
      <c r="UXQ507" s="15"/>
      <c r="UXR507" s="15"/>
      <c r="UXS507" s="15"/>
      <c r="UXT507" s="15"/>
      <c r="UXU507" s="15"/>
      <c r="UXV507" s="15"/>
      <c r="UXW507" s="15"/>
      <c r="UXX507" s="15"/>
      <c r="UXY507" s="15"/>
      <c r="UXZ507" s="15"/>
      <c r="UYA507" s="15"/>
      <c r="UYB507" s="15"/>
      <c r="UYC507" s="15"/>
      <c r="UYD507" s="15"/>
      <c r="UYE507" s="15"/>
      <c r="UYF507" s="15"/>
      <c r="UYG507" s="15"/>
      <c r="UYH507" s="15"/>
      <c r="UYI507" s="15"/>
      <c r="UYJ507" s="15"/>
      <c r="UYK507" s="15"/>
      <c r="UYL507" s="15"/>
      <c r="UYM507" s="15"/>
      <c r="UYN507" s="15"/>
      <c r="UYO507" s="15"/>
      <c r="UYP507" s="15"/>
      <c r="UYQ507" s="15"/>
      <c r="UYR507" s="15"/>
      <c r="UYS507" s="15"/>
      <c r="UYT507" s="15"/>
      <c r="UYU507" s="15"/>
      <c r="UYV507" s="15"/>
      <c r="UYW507" s="15"/>
      <c r="UYX507" s="15"/>
      <c r="UYY507" s="15"/>
      <c r="UYZ507" s="15"/>
      <c r="UZA507" s="15"/>
      <c r="UZB507" s="15"/>
      <c r="UZC507" s="15"/>
      <c r="UZD507" s="15"/>
      <c r="UZE507" s="15"/>
      <c r="UZF507" s="15"/>
      <c r="UZG507" s="15"/>
      <c r="UZH507" s="15"/>
      <c r="UZI507" s="15"/>
      <c r="UZJ507" s="15"/>
      <c r="UZK507" s="15"/>
      <c r="UZL507" s="15"/>
      <c r="UZM507" s="15"/>
      <c r="UZN507" s="15"/>
      <c r="UZO507" s="15"/>
      <c r="UZP507" s="15"/>
      <c r="UZQ507" s="15"/>
      <c r="UZR507" s="15"/>
      <c r="UZS507" s="15"/>
      <c r="UZT507" s="15"/>
      <c r="UZU507" s="15"/>
      <c r="UZV507" s="15"/>
      <c r="UZW507" s="15"/>
      <c r="UZX507" s="15"/>
      <c r="UZY507" s="15"/>
      <c r="UZZ507" s="15"/>
      <c r="VAA507" s="15"/>
      <c r="VAB507" s="15"/>
      <c r="VAC507" s="15"/>
      <c r="VAD507" s="15"/>
      <c r="VAE507" s="15"/>
      <c r="VAF507" s="15"/>
      <c r="VAG507" s="15"/>
      <c r="VAH507" s="15"/>
      <c r="VAI507" s="15"/>
      <c r="VAJ507" s="15"/>
      <c r="VAK507" s="15"/>
      <c r="VAL507" s="15"/>
      <c r="VAM507" s="15"/>
      <c r="VAN507" s="15"/>
      <c r="VAO507" s="15"/>
      <c r="VAP507" s="15"/>
      <c r="VAQ507" s="15"/>
      <c r="VAR507" s="15"/>
      <c r="VAS507" s="15"/>
      <c r="VAT507" s="15"/>
      <c r="VAU507" s="15"/>
      <c r="VAV507" s="15"/>
      <c r="VAW507" s="15"/>
      <c r="VAX507" s="15"/>
      <c r="VAY507" s="15"/>
      <c r="VAZ507" s="15"/>
      <c r="VBA507" s="15"/>
      <c r="VBB507" s="15"/>
      <c r="VBC507" s="15"/>
      <c r="VBD507" s="15"/>
      <c r="VBE507" s="15"/>
      <c r="VBF507" s="15"/>
      <c r="VBG507" s="15"/>
      <c r="VBH507" s="15"/>
      <c r="VBI507" s="15"/>
      <c r="VBJ507" s="15"/>
      <c r="VBK507" s="15"/>
      <c r="VBL507" s="15"/>
      <c r="VBM507" s="15"/>
      <c r="VBN507" s="15"/>
      <c r="VBO507" s="15"/>
      <c r="VBP507" s="15"/>
      <c r="VBQ507" s="15"/>
      <c r="VBR507" s="15"/>
      <c r="VBS507" s="15"/>
      <c r="VBT507" s="15"/>
      <c r="VBU507" s="15"/>
      <c r="VBV507" s="15"/>
      <c r="VBW507" s="15"/>
      <c r="VBX507" s="15"/>
      <c r="VBY507" s="15"/>
      <c r="VBZ507" s="15"/>
      <c r="VCA507" s="15"/>
      <c r="VCB507" s="15"/>
      <c r="VCC507" s="15"/>
      <c r="VCD507" s="15"/>
      <c r="VCE507" s="15"/>
      <c r="VCF507" s="15"/>
      <c r="VCG507" s="15"/>
      <c r="VCH507" s="15"/>
      <c r="VCI507" s="15"/>
      <c r="VCJ507" s="15"/>
      <c r="VCK507" s="15"/>
      <c r="VCL507" s="15"/>
      <c r="VCM507" s="15"/>
      <c r="VCN507" s="15"/>
      <c r="VCO507" s="15"/>
      <c r="VCP507" s="15"/>
      <c r="VCQ507" s="15"/>
      <c r="VCR507" s="15"/>
      <c r="VCS507" s="15"/>
      <c r="VCT507" s="15"/>
      <c r="VCU507" s="15"/>
      <c r="VCV507" s="15"/>
      <c r="VCW507" s="15"/>
      <c r="VCX507" s="15"/>
      <c r="VCY507" s="15"/>
      <c r="VCZ507" s="15"/>
      <c r="VDA507" s="15"/>
      <c r="VDB507" s="15"/>
      <c r="VDC507" s="15"/>
      <c r="VDD507" s="15"/>
      <c r="VDE507" s="15"/>
      <c r="VDF507" s="15"/>
      <c r="VDG507" s="15"/>
      <c r="VDH507" s="15"/>
      <c r="VDI507" s="15"/>
      <c r="VDJ507" s="15"/>
      <c r="VDK507" s="15"/>
      <c r="VDL507" s="15"/>
      <c r="VDM507" s="15"/>
      <c r="VDN507" s="15"/>
      <c r="VDO507" s="15"/>
      <c r="VDP507" s="15"/>
      <c r="VDQ507" s="15"/>
      <c r="VDR507" s="15"/>
      <c r="VDS507" s="15"/>
      <c r="VDT507" s="15"/>
      <c r="VDU507" s="15"/>
      <c r="VDV507" s="15"/>
      <c r="VDW507" s="15"/>
      <c r="VDX507" s="15"/>
      <c r="VDY507" s="15"/>
      <c r="VDZ507" s="15"/>
      <c r="VEA507" s="15"/>
      <c r="VEB507" s="15"/>
      <c r="VEC507" s="15"/>
      <c r="VED507" s="15"/>
      <c r="VEE507" s="15"/>
      <c r="VEF507" s="15"/>
      <c r="VEG507" s="15"/>
      <c r="VEH507" s="15"/>
      <c r="VEI507" s="15"/>
      <c r="VEJ507" s="15"/>
      <c r="VEK507" s="15"/>
      <c r="VEL507" s="15"/>
      <c r="VEM507" s="15"/>
      <c r="VEN507" s="15"/>
      <c r="VEO507" s="15"/>
      <c r="VEP507" s="15"/>
      <c r="VEQ507" s="15"/>
      <c r="VER507" s="15"/>
      <c r="VES507" s="15"/>
      <c r="VET507" s="15"/>
      <c r="VEU507" s="15"/>
      <c r="VEV507" s="15"/>
      <c r="VEW507" s="15"/>
      <c r="VEX507" s="15"/>
      <c r="VEY507" s="15"/>
      <c r="VEZ507" s="15"/>
      <c r="VFA507" s="15"/>
      <c r="VFB507" s="15"/>
      <c r="VFC507" s="15"/>
      <c r="VFD507" s="15"/>
      <c r="VFE507" s="15"/>
      <c r="VFF507" s="15"/>
      <c r="VFG507" s="15"/>
      <c r="VFH507" s="15"/>
      <c r="VFI507" s="15"/>
      <c r="VFJ507" s="15"/>
      <c r="VFK507" s="15"/>
      <c r="VFL507" s="15"/>
      <c r="VFM507" s="15"/>
      <c r="VFN507" s="15"/>
      <c r="VFO507" s="15"/>
      <c r="VFP507" s="15"/>
      <c r="VFQ507" s="15"/>
      <c r="VFR507" s="15"/>
      <c r="VFS507" s="15"/>
      <c r="VFT507" s="15"/>
      <c r="VFU507" s="15"/>
      <c r="VFV507" s="15"/>
      <c r="VFW507" s="15"/>
      <c r="VFX507" s="15"/>
      <c r="VFY507" s="15"/>
      <c r="VFZ507" s="15"/>
      <c r="VGA507" s="15"/>
      <c r="VGB507" s="15"/>
      <c r="VGC507" s="15"/>
      <c r="VGD507" s="15"/>
      <c r="VGE507" s="15"/>
      <c r="VGF507" s="15"/>
      <c r="VGG507" s="15"/>
      <c r="VGH507" s="15"/>
      <c r="VGI507" s="15"/>
      <c r="VGJ507" s="15"/>
      <c r="VGK507" s="15"/>
      <c r="VGL507" s="15"/>
      <c r="VGM507" s="15"/>
      <c r="VGN507" s="15"/>
      <c r="VGO507" s="15"/>
      <c r="VGP507" s="15"/>
      <c r="VGQ507" s="15"/>
      <c r="VGR507" s="15"/>
      <c r="VGS507" s="15"/>
      <c r="VGT507" s="15"/>
      <c r="VGU507" s="15"/>
      <c r="VGV507" s="15"/>
      <c r="VGW507" s="15"/>
      <c r="VGX507" s="15"/>
      <c r="VGY507" s="15"/>
      <c r="VGZ507" s="15"/>
      <c r="VHA507" s="15"/>
      <c r="VHB507" s="15"/>
      <c r="VHC507" s="15"/>
      <c r="VHD507" s="15"/>
      <c r="VHE507" s="15"/>
      <c r="VHF507" s="15"/>
      <c r="VHG507" s="15"/>
      <c r="VHH507" s="15"/>
      <c r="VHI507" s="15"/>
      <c r="VHJ507" s="15"/>
      <c r="VHK507" s="15"/>
      <c r="VHL507" s="15"/>
      <c r="VHM507" s="15"/>
      <c r="VHN507" s="15"/>
      <c r="VHO507" s="15"/>
      <c r="VHP507" s="15"/>
      <c r="VHQ507" s="15"/>
      <c r="VHR507" s="15"/>
      <c r="VHS507" s="15"/>
      <c r="VHT507" s="15"/>
      <c r="VHU507" s="15"/>
      <c r="VHV507" s="15"/>
      <c r="VHW507" s="15"/>
      <c r="VHX507" s="15"/>
      <c r="VHY507" s="15"/>
      <c r="VHZ507" s="15"/>
      <c r="VIA507" s="15"/>
      <c r="VIB507" s="15"/>
      <c r="VIC507" s="15"/>
      <c r="VID507" s="15"/>
      <c r="VIE507" s="15"/>
      <c r="VIF507" s="15"/>
      <c r="VIG507" s="15"/>
      <c r="VIH507" s="15"/>
      <c r="VII507" s="15"/>
      <c r="VIJ507" s="15"/>
      <c r="VIK507" s="15"/>
      <c r="VIL507" s="15"/>
      <c r="VIM507" s="15"/>
      <c r="VIN507" s="15"/>
      <c r="VIO507" s="15"/>
      <c r="VIP507" s="15"/>
      <c r="VIQ507" s="15"/>
      <c r="VIR507" s="15"/>
      <c r="VIS507" s="15"/>
      <c r="VIT507" s="15"/>
      <c r="VIU507" s="15"/>
      <c r="VIV507" s="15"/>
      <c r="VIW507" s="15"/>
      <c r="VIX507" s="15"/>
      <c r="VIY507" s="15"/>
      <c r="VIZ507" s="15"/>
      <c r="VJA507" s="15"/>
      <c r="VJB507" s="15"/>
      <c r="VJC507" s="15"/>
      <c r="VJD507" s="15"/>
      <c r="VJE507" s="15"/>
      <c r="VJF507" s="15"/>
      <c r="VJG507" s="15"/>
      <c r="VJH507" s="15"/>
      <c r="VJI507" s="15"/>
      <c r="VJJ507" s="15"/>
      <c r="VJK507" s="15"/>
      <c r="VJL507" s="15"/>
      <c r="VJM507" s="15"/>
      <c r="VJN507" s="15"/>
      <c r="VJO507" s="15"/>
      <c r="VJP507" s="15"/>
      <c r="VJQ507" s="15"/>
      <c r="VJR507" s="15"/>
      <c r="VJS507" s="15"/>
      <c r="VJT507" s="15"/>
      <c r="VJU507" s="15"/>
      <c r="VJV507" s="15"/>
      <c r="VJW507" s="15"/>
      <c r="VJX507" s="15"/>
      <c r="VJY507" s="15"/>
      <c r="VJZ507" s="15"/>
      <c r="VKA507" s="15"/>
      <c r="VKB507" s="15"/>
      <c r="VKC507" s="15"/>
      <c r="VKD507" s="15"/>
      <c r="VKE507" s="15"/>
      <c r="VKF507" s="15"/>
      <c r="VKG507" s="15"/>
      <c r="VKH507" s="15"/>
      <c r="VKI507" s="15"/>
      <c r="VKJ507" s="15"/>
      <c r="VKK507" s="15"/>
      <c r="VKL507" s="15"/>
      <c r="VKM507" s="15"/>
      <c r="VKN507" s="15"/>
      <c r="VKO507" s="15"/>
      <c r="VKP507" s="15"/>
      <c r="VKQ507" s="15"/>
      <c r="VKR507" s="15"/>
      <c r="VKS507" s="15"/>
      <c r="VKT507" s="15"/>
      <c r="VKU507" s="15"/>
      <c r="VKV507" s="15"/>
      <c r="VKW507" s="15"/>
      <c r="VKX507" s="15"/>
      <c r="VKY507" s="15"/>
      <c r="VKZ507" s="15"/>
      <c r="VLA507" s="15"/>
      <c r="VLB507" s="15"/>
      <c r="VLC507" s="15"/>
      <c r="VLD507" s="15"/>
      <c r="VLE507" s="15"/>
      <c r="VLF507" s="15"/>
      <c r="VLG507" s="15"/>
      <c r="VLH507" s="15"/>
      <c r="VLI507" s="15"/>
      <c r="VLJ507" s="15"/>
      <c r="VLK507" s="15"/>
      <c r="VLL507" s="15"/>
      <c r="VLM507" s="15"/>
      <c r="VLN507" s="15"/>
      <c r="VLO507" s="15"/>
      <c r="VLP507" s="15"/>
      <c r="VLQ507" s="15"/>
      <c r="VLR507" s="15"/>
      <c r="VLS507" s="15"/>
      <c r="VLT507" s="15"/>
      <c r="VLU507" s="15"/>
      <c r="VLV507" s="15"/>
      <c r="VLW507" s="15"/>
      <c r="VLX507" s="15"/>
      <c r="VLY507" s="15"/>
      <c r="VLZ507" s="15"/>
      <c r="VMA507" s="15"/>
      <c r="VMB507" s="15"/>
      <c r="VMC507" s="15"/>
      <c r="VMD507" s="15"/>
      <c r="VME507" s="15"/>
      <c r="VMF507" s="15"/>
      <c r="VMG507" s="15"/>
      <c r="VMH507" s="15"/>
      <c r="VMI507" s="15"/>
      <c r="VMJ507" s="15"/>
      <c r="VMK507" s="15"/>
      <c r="VML507" s="15"/>
      <c r="VMM507" s="15"/>
      <c r="VMN507" s="15"/>
      <c r="VMO507" s="15"/>
      <c r="VMP507" s="15"/>
      <c r="VMQ507" s="15"/>
      <c r="VMR507" s="15"/>
      <c r="VMS507" s="15"/>
      <c r="VMT507" s="15"/>
      <c r="VMU507" s="15"/>
      <c r="VMV507" s="15"/>
      <c r="VMW507" s="15"/>
      <c r="VMX507" s="15"/>
      <c r="VMY507" s="15"/>
      <c r="VMZ507" s="15"/>
      <c r="VNA507" s="15"/>
      <c r="VNB507" s="15"/>
      <c r="VNC507" s="15"/>
      <c r="VND507" s="15"/>
      <c r="VNE507" s="15"/>
      <c r="VNF507" s="15"/>
      <c r="VNG507" s="15"/>
      <c r="VNH507" s="15"/>
      <c r="VNI507" s="15"/>
      <c r="VNJ507" s="15"/>
      <c r="VNK507" s="15"/>
      <c r="VNL507" s="15"/>
      <c r="VNM507" s="15"/>
      <c r="VNN507" s="15"/>
      <c r="VNO507" s="15"/>
      <c r="VNP507" s="15"/>
      <c r="VNQ507" s="15"/>
      <c r="VNR507" s="15"/>
      <c r="VNS507" s="15"/>
      <c r="VNT507" s="15"/>
      <c r="VNU507" s="15"/>
      <c r="VNV507" s="15"/>
      <c r="VNW507" s="15"/>
      <c r="VNX507" s="15"/>
      <c r="VNY507" s="15"/>
      <c r="VNZ507" s="15"/>
      <c r="VOA507" s="15"/>
      <c r="VOB507" s="15"/>
      <c r="VOC507" s="15"/>
      <c r="VOD507" s="15"/>
      <c r="VOE507" s="15"/>
      <c r="VOF507" s="15"/>
      <c r="VOG507" s="15"/>
      <c r="VOH507" s="15"/>
      <c r="VOI507" s="15"/>
      <c r="VOJ507" s="15"/>
      <c r="VOK507" s="15"/>
      <c r="VOL507" s="15"/>
      <c r="VOM507" s="15"/>
      <c r="VON507" s="15"/>
      <c r="VOO507" s="15"/>
      <c r="VOP507" s="15"/>
      <c r="VOQ507" s="15"/>
      <c r="VOR507" s="15"/>
      <c r="VOS507" s="15"/>
      <c r="VOT507" s="15"/>
      <c r="VOU507" s="15"/>
      <c r="VOV507" s="15"/>
      <c r="VOW507" s="15"/>
      <c r="VOX507" s="15"/>
      <c r="VOY507" s="15"/>
      <c r="VOZ507" s="15"/>
      <c r="VPA507" s="15"/>
      <c r="VPB507" s="15"/>
      <c r="VPC507" s="15"/>
      <c r="VPD507" s="15"/>
      <c r="VPE507" s="15"/>
      <c r="VPF507" s="15"/>
      <c r="VPG507" s="15"/>
      <c r="VPH507" s="15"/>
      <c r="VPI507" s="15"/>
      <c r="VPJ507" s="15"/>
      <c r="VPK507" s="15"/>
      <c r="VPL507" s="15"/>
      <c r="VPM507" s="15"/>
      <c r="VPN507" s="15"/>
      <c r="VPO507" s="15"/>
      <c r="VPP507" s="15"/>
      <c r="VPQ507" s="15"/>
      <c r="VPR507" s="15"/>
      <c r="VPS507" s="15"/>
      <c r="VPT507" s="15"/>
      <c r="VPU507" s="15"/>
      <c r="VPV507" s="15"/>
      <c r="VPW507" s="15"/>
      <c r="VPX507" s="15"/>
      <c r="VPY507" s="15"/>
      <c r="VPZ507" s="15"/>
      <c r="VQA507" s="15"/>
      <c r="VQB507" s="15"/>
      <c r="VQC507" s="15"/>
      <c r="VQD507" s="15"/>
      <c r="VQE507" s="15"/>
      <c r="VQF507" s="15"/>
      <c r="VQG507" s="15"/>
      <c r="VQH507" s="15"/>
      <c r="VQI507" s="15"/>
      <c r="VQJ507" s="15"/>
      <c r="VQK507" s="15"/>
      <c r="VQL507" s="15"/>
      <c r="VQM507" s="15"/>
      <c r="VQN507" s="15"/>
      <c r="VQO507" s="15"/>
      <c r="VQP507" s="15"/>
      <c r="VQQ507" s="15"/>
      <c r="VQR507" s="15"/>
      <c r="VQS507" s="15"/>
      <c r="VQT507" s="15"/>
      <c r="VQU507" s="15"/>
      <c r="VQV507" s="15"/>
      <c r="VQW507" s="15"/>
      <c r="VQX507" s="15"/>
      <c r="VQY507" s="15"/>
      <c r="VQZ507" s="15"/>
      <c r="VRA507" s="15"/>
      <c r="VRB507" s="15"/>
      <c r="VRC507" s="15"/>
      <c r="VRD507" s="15"/>
      <c r="VRE507" s="15"/>
      <c r="VRF507" s="15"/>
      <c r="VRG507" s="15"/>
      <c r="VRH507" s="15"/>
      <c r="VRI507" s="15"/>
      <c r="VRJ507" s="15"/>
      <c r="VRK507" s="15"/>
      <c r="VRL507" s="15"/>
      <c r="VRM507" s="15"/>
      <c r="VRN507" s="15"/>
      <c r="VRO507" s="15"/>
      <c r="VRP507" s="15"/>
      <c r="VRQ507" s="15"/>
      <c r="VRR507" s="15"/>
      <c r="VRS507" s="15"/>
      <c r="VRT507" s="15"/>
      <c r="VRU507" s="15"/>
      <c r="VRV507" s="15"/>
      <c r="VRW507" s="15"/>
      <c r="VRX507" s="15"/>
      <c r="VRY507" s="15"/>
      <c r="VRZ507" s="15"/>
      <c r="VSA507" s="15"/>
      <c r="VSB507" s="15"/>
      <c r="VSC507" s="15"/>
      <c r="VSD507" s="15"/>
      <c r="VSE507" s="15"/>
      <c r="VSF507" s="15"/>
      <c r="VSG507" s="15"/>
      <c r="VSH507" s="15"/>
      <c r="VSI507" s="15"/>
      <c r="VSJ507" s="15"/>
      <c r="VSK507" s="15"/>
      <c r="VSL507" s="15"/>
      <c r="VSM507" s="15"/>
      <c r="VSN507" s="15"/>
      <c r="VSO507" s="15"/>
      <c r="VSP507" s="15"/>
      <c r="VSQ507" s="15"/>
      <c r="VSR507" s="15"/>
      <c r="VSS507" s="15"/>
      <c r="VST507" s="15"/>
      <c r="VSU507" s="15"/>
      <c r="VSV507" s="15"/>
      <c r="VSW507" s="15"/>
      <c r="VSX507" s="15"/>
      <c r="VSY507" s="15"/>
      <c r="VSZ507" s="15"/>
      <c r="VTA507" s="15"/>
      <c r="VTB507" s="15"/>
      <c r="VTC507" s="15"/>
      <c r="VTD507" s="15"/>
      <c r="VTE507" s="15"/>
      <c r="VTF507" s="15"/>
      <c r="VTG507" s="15"/>
      <c r="VTH507" s="15"/>
      <c r="VTI507" s="15"/>
      <c r="VTJ507" s="15"/>
      <c r="VTK507" s="15"/>
      <c r="VTL507" s="15"/>
      <c r="VTM507" s="15"/>
      <c r="VTN507" s="15"/>
      <c r="VTO507" s="15"/>
      <c r="VTP507" s="15"/>
      <c r="VTQ507" s="15"/>
      <c r="VTR507" s="15"/>
      <c r="VTS507" s="15"/>
      <c r="VTT507" s="15"/>
      <c r="VTU507" s="15"/>
      <c r="VTV507" s="15"/>
      <c r="VTW507" s="15"/>
      <c r="VTX507" s="15"/>
      <c r="VTY507" s="15"/>
      <c r="VTZ507" s="15"/>
      <c r="VUA507" s="15"/>
      <c r="VUB507" s="15"/>
      <c r="VUC507" s="15"/>
      <c r="VUD507" s="15"/>
      <c r="VUE507" s="15"/>
      <c r="VUF507" s="15"/>
      <c r="VUG507" s="15"/>
      <c r="VUH507" s="15"/>
      <c r="VUI507" s="15"/>
      <c r="VUJ507" s="15"/>
      <c r="VUK507" s="15"/>
      <c r="VUL507" s="15"/>
      <c r="VUM507" s="15"/>
      <c r="VUN507" s="15"/>
      <c r="VUO507" s="15"/>
      <c r="VUP507" s="15"/>
      <c r="VUQ507" s="15"/>
      <c r="VUR507" s="15"/>
      <c r="VUS507" s="15"/>
      <c r="VUT507" s="15"/>
      <c r="VUU507" s="15"/>
      <c r="VUV507" s="15"/>
      <c r="VUW507" s="15"/>
      <c r="VUX507" s="15"/>
      <c r="VUY507" s="15"/>
      <c r="VUZ507" s="15"/>
      <c r="VVA507" s="15"/>
      <c r="VVB507" s="15"/>
      <c r="VVC507" s="15"/>
      <c r="VVD507" s="15"/>
      <c r="VVE507" s="15"/>
      <c r="VVF507" s="15"/>
      <c r="VVG507" s="15"/>
      <c r="VVH507" s="15"/>
      <c r="VVI507" s="15"/>
      <c r="VVJ507" s="15"/>
      <c r="VVK507" s="15"/>
      <c r="VVL507" s="15"/>
      <c r="VVM507" s="15"/>
      <c r="VVN507" s="15"/>
      <c r="VVO507" s="15"/>
      <c r="VVP507" s="15"/>
      <c r="VVQ507" s="15"/>
      <c r="VVR507" s="15"/>
      <c r="VVS507" s="15"/>
      <c r="VVT507" s="15"/>
      <c r="VVU507" s="15"/>
      <c r="VVV507" s="15"/>
      <c r="VVW507" s="15"/>
      <c r="VVX507" s="15"/>
      <c r="VVY507" s="15"/>
      <c r="VVZ507" s="15"/>
      <c r="VWA507" s="15"/>
      <c r="VWB507" s="15"/>
      <c r="VWC507" s="15"/>
      <c r="VWD507" s="15"/>
      <c r="VWE507" s="15"/>
      <c r="VWF507" s="15"/>
      <c r="VWG507" s="15"/>
      <c r="VWH507" s="15"/>
      <c r="VWI507" s="15"/>
      <c r="VWJ507" s="15"/>
      <c r="VWK507" s="15"/>
      <c r="VWL507" s="15"/>
      <c r="VWM507" s="15"/>
      <c r="VWN507" s="15"/>
      <c r="VWO507" s="15"/>
      <c r="VWP507" s="15"/>
      <c r="VWQ507" s="15"/>
      <c r="VWR507" s="15"/>
      <c r="VWS507" s="15"/>
      <c r="VWT507" s="15"/>
      <c r="VWU507" s="15"/>
      <c r="VWV507" s="15"/>
      <c r="VWW507" s="15"/>
      <c r="VWX507" s="15"/>
      <c r="VWY507" s="15"/>
      <c r="VWZ507" s="15"/>
      <c r="VXA507" s="15"/>
      <c r="VXB507" s="15"/>
      <c r="VXC507" s="15"/>
      <c r="VXD507" s="15"/>
      <c r="VXE507" s="15"/>
      <c r="VXF507" s="15"/>
      <c r="VXG507" s="15"/>
      <c r="VXH507" s="15"/>
      <c r="VXI507" s="15"/>
      <c r="VXJ507" s="15"/>
      <c r="VXK507" s="15"/>
      <c r="VXL507" s="15"/>
      <c r="VXM507" s="15"/>
      <c r="VXN507" s="15"/>
      <c r="VXO507" s="15"/>
      <c r="VXP507" s="15"/>
      <c r="VXQ507" s="15"/>
      <c r="VXR507" s="15"/>
      <c r="VXS507" s="15"/>
      <c r="VXT507" s="15"/>
      <c r="VXU507" s="15"/>
      <c r="VXV507" s="15"/>
      <c r="VXW507" s="15"/>
      <c r="VXX507" s="15"/>
      <c r="VXY507" s="15"/>
      <c r="VXZ507" s="15"/>
      <c r="VYA507" s="15"/>
      <c r="VYB507" s="15"/>
      <c r="VYC507" s="15"/>
      <c r="VYD507" s="15"/>
      <c r="VYE507" s="15"/>
      <c r="VYF507" s="15"/>
      <c r="VYG507" s="15"/>
      <c r="VYH507" s="15"/>
      <c r="VYI507" s="15"/>
      <c r="VYJ507" s="15"/>
      <c r="VYK507" s="15"/>
      <c r="VYL507" s="15"/>
      <c r="VYM507" s="15"/>
      <c r="VYN507" s="15"/>
      <c r="VYO507" s="15"/>
      <c r="VYP507" s="15"/>
      <c r="VYQ507" s="15"/>
      <c r="VYR507" s="15"/>
      <c r="VYS507" s="15"/>
      <c r="VYT507" s="15"/>
      <c r="VYU507" s="15"/>
      <c r="VYV507" s="15"/>
      <c r="VYW507" s="15"/>
      <c r="VYX507" s="15"/>
      <c r="VYY507" s="15"/>
      <c r="VYZ507" s="15"/>
      <c r="VZA507" s="15"/>
      <c r="VZB507" s="15"/>
      <c r="VZC507" s="15"/>
      <c r="VZD507" s="15"/>
      <c r="VZE507" s="15"/>
      <c r="VZF507" s="15"/>
      <c r="VZG507" s="15"/>
      <c r="VZH507" s="15"/>
      <c r="VZI507" s="15"/>
      <c r="VZJ507" s="15"/>
      <c r="VZK507" s="15"/>
      <c r="VZL507" s="15"/>
      <c r="VZM507" s="15"/>
      <c r="VZN507" s="15"/>
      <c r="VZO507" s="15"/>
      <c r="VZP507" s="15"/>
      <c r="VZQ507" s="15"/>
      <c r="VZR507" s="15"/>
      <c r="VZS507" s="15"/>
      <c r="VZT507" s="15"/>
      <c r="VZU507" s="15"/>
      <c r="VZV507" s="15"/>
      <c r="VZW507" s="15"/>
      <c r="VZX507" s="15"/>
      <c r="VZY507" s="15"/>
      <c r="VZZ507" s="15"/>
      <c r="WAA507" s="15"/>
      <c r="WAB507" s="15"/>
      <c r="WAC507" s="15"/>
      <c r="WAD507" s="15"/>
      <c r="WAE507" s="15"/>
      <c r="WAF507" s="15"/>
      <c r="WAG507" s="15"/>
      <c r="WAH507" s="15"/>
      <c r="WAI507" s="15"/>
      <c r="WAJ507" s="15"/>
      <c r="WAK507" s="15"/>
      <c r="WAL507" s="15"/>
      <c r="WAM507" s="15"/>
      <c r="WAN507" s="15"/>
      <c r="WAO507" s="15"/>
      <c r="WAP507" s="15"/>
      <c r="WAQ507" s="15"/>
      <c r="WAR507" s="15"/>
      <c r="WAS507" s="15"/>
      <c r="WAT507" s="15"/>
      <c r="WAU507" s="15"/>
      <c r="WAV507" s="15"/>
      <c r="WAW507" s="15"/>
      <c r="WAX507" s="15"/>
      <c r="WAY507" s="15"/>
      <c r="WAZ507" s="15"/>
      <c r="WBA507" s="15"/>
      <c r="WBB507" s="15"/>
      <c r="WBC507" s="15"/>
      <c r="WBD507" s="15"/>
      <c r="WBE507" s="15"/>
      <c r="WBF507" s="15"/>
      <c r="WBG507" s="15"/>
      <c r="WBH507" s="15"/>
      <c r="WBI507" s="15"/>
      <c r="WBJ507" s="15"/>
      <c r="WBK507" s="15"/>
      <c r="WBL507" s="15"/>
      <c r="WBM507" s="15"/>
      <c r="WBN507" s="15"/>
      <c r="WBO507" s="15"/>
      <c r="WBP507" s="15"/>
      <c r="WBQ507" s="15"/>
      <c r="WBR507" s="15"/>
      <c r="WBS507" s="15"/>
      <c r="WBT507" s="15"/>
      <c r="WBU507" s="15"/>
      <c r="WBV507" s="15"/>
      <c r="WBW507" s="15"/>
      <c r="WBX507" s="15"/>
      <c r="WBY507" s="15"/>
      <c r="WBZ507" s="15"/>
      <c r="WCA507" s="15"/>
      <c r="WCB507" s="15"/>
      <c r="WCC507" s="15"/>
      <c r="WCD507" s="15"/>
      <c r="WCE507" s="15"/>
      <c r="WCF507" s="15"/>
      <c r="WCG507" s="15"/>
      <c r="WCH507" s="15"/>
      <c r="WCI507" s="15"/>
      <c r="WCJ507" s="15"/>
      <c r="WCK507" s="15"/>
      <c r="WCL507" s="15"/>
      <c r="WCM507" s="15"/>
      <c r="WCN507" s="15"/>
      <c r="WCO507" s="15"/>
      <c r="WCP507" s="15"/>
      <c r="WCQ507" s="15"/>
      <c r="WCR507" s="15"/>
      <c r="WCS507" s="15"/>
      <c r="WCT507" s="15"/>
      <c r="WCU507" s="15"/>
      <c r="WCV507" s="15"/>
      <c r="WCW507" s="15"/>
      <c r="WCX507" s="15"/>
      <c r="WCY507" s="15"/>
      <c r="WCZ507" s="15"/>
      <c r="WDA507" s="15"/>
      <c r="WDB507" s="15"/>
      <c r="WDC507" s="15"/>
      <c r="WDD507" s="15"/>
      <c r="WDE507" s="15"/>
      <c r="WDF507" s="15"/>
      <c r="WDG507" s="15"/>
      <c r="WDH507" s="15"/>
      <c r="WDI507" s="15"/>
      <c r="WDJ507" s="15"/>
      <c r="WDK507" s="15"/>
      <c r="WDL507" s="15"/>
      <c r="WDM507" s="15"/>
      <c r="WDN507" s="15"/>
      <c r="WDO507" s="15"/>
      <c r="WDP507" s="15"/>
      <c r="WDQ507" s="15"/>
      <c r="WDR507" s="15"/>
      <c r="WDS507" s="15"/>
      <c r="WDT507" s="15"/>
      <c r="WDU507" s="15"/>
      <c r="WDV507" s="15"/>
      <c r="WDW507" s="15"/>
      <c r="WDX507" s="15"/>
      <c r="WDY507" s="15"/>
      <c r="WDZ507" s="15"/>
      <c r="WEA507" s="15"/>
      <c r="WEB507" s="15"/>
      <c r="WEC507" s="15"/>
      <c r="WED507" s="15"/>
      <c r="WEE507" s="15"/>
      <c r="WEF507" s="15"/>
      <c r="WEG507" s="15"/>
      <c r="WEH507" s="15"/>
      <c r="WEI507" s="15"/>
      <c r="WEJ507" s="15"/>
      <c r="WEK507" s="15"/>
      <c r="WEL507" s="15"/>
      <c r="WEM507" s="15"/>
      <c r="WEN507" s="15"/>
      <c r="WEO507" s="15"/>
      <c r="WEP507" s="15"/>
      <c r="WEQ507" s="15"/>
      <c r="WER507" s="15"/>
      <c r="WES507" s="15"/>
      <c r="WET507" s="15"/>
      <c r="WEU507" s="15"/>
      <c r="WEV507" s="15"/>
      <c r="WEW507" s="15"/>
      <c r="WEX507" s="15"/>
      <c r="WEY507" s="15"/>
      <c r="WEZ507" s="15"/>
      <c r="WFA507" s="15"/>
      <c r="WFB507" s="15"/>
      <c r="WFC507" s="15"/>
      <c r="WFD507" s="15"/>
      <c r="WFE507" s="15"/>
      <c r="WFF507" s="15"/>
      <c r="WFG507" s="15"/>
      <c r="WFH507" s="15"/>
      <c r="WFI507" s="15"/>
      <c r="WFJ507" s="15"/>
      <c r="WFK507" s="15"/>
      <c r="WFL507" s="15"/>
      <c r="WFM507" s="15"/>
      <c r="WFN507" s="15"/>
      <c r="WFO507" s="15"/>
      <c r="WFP507" s="15"/>
      <c r="WFQ507" s="15"/>
      <c r="WFR507" s="15"/>
      <c r="WFS507" s="15"/>
      <c r="WFT507" s="15"/>
      <c r="WFU507" s="15"/>
      <c r="WFV507" s="15"/>
      <c r="WFW507" s="15"/>
      <c r="WFX507" s="15"/>
      <c r="WFY507" s="15"/>
      <c r="WFZ507" s="15"/>
      <c r="WGA507" s="15"/>
      <c r="WGB507" s="15"/>
      <c r="WGC507" s="15"/>
      <c r="WGD507" s="15"/>
      <c r="WGE507" s="15"/>
      <c r="WGF507" s="15"/>
      <c r="WGG507" s="15"/>
      <c r="WGH507" s="15"/>
      <c r="WGI507" s="15"/>
      <c r="WGJ507" s="15"/>
      <c r="WGK507" s="15"/>
      <c r="WGL507" s="15"/>
      <c r="WGM507" s="15"/>
      <c r="WGN507" s="15"/>
      <c r="WGO507" s="15"/>
      <c r="WGP507" s="15"/>
      <c r="WGQ507" s="15"/>
      <c r="WGR507" s="15"/>
      <c r="WGS507" s="15"/>
      <c r="WGT507" s="15"/>
      <c r="WGU507" s="15"/>
      <c r="WGV507" s="15"/>
      <c r="WGW507" s="15"/>
      <c r="WGX507" s="15"/>
      <c r="WGY507" s="15"/>
      <c r="WGZ507" s="15"/>
      <c r="WHA507" s="15"/>
      <c r="WHB507" s="15"/>
      <c r="WHC507" s="15"/>
      <c r="WHD507" s="15"/>
      <c r="WHE507" s="15"/>
      <c r="WHF507" s="15"/>
      <c r="WHG507" s="15"/>
      <c r="WHH507" s="15"/>
      <c r="WHI507" s="15"/>
      <c r="WHJ507" s="15"/>
      <c r="WHK507" s="15"/>
      <c r="WHL507" s="15"/>
      <c r="WHM507" s="15"/>
      <c r="WHN507" s="15"/>
      <c r="WHO507" s="15"/>
      <c r="WHP507" s="15"/>
      <c r="WHQ507" s="15"/>
      <c r="WHR507" s="15"/>
      <c r="WHS507" s="15"/>
      <c r="WHT507" s="15"/>
      <c r="WHU507" s="15"/>
      <c r="WHV507" s="15"/>
      <c r="WHW507" s="15"/>
      <c r="WHX507" s="15"/>
      <c r="WHY507" s="15"/>
      <c r="WHZ507" s="15"/>
      <c r="WIA507" s="15"/>
      <c r="WIB507" s="15"/>
      <c r="WIC507" s="15"/>
      <c r="WID507" s="15"/>
      <c r="WIE507" s="15"/>
      <c r="WIF507" s="15"/>
      <c r="WIG507" s="15"/>
      <c r="WIH507" s="15"/>
      <c r="WII507" s="15"/>
      <c r="WIJ507" s="15"/>
      <c r="WIK507" s="15"/>
      <c r="WIL507" s="15"/>
      <c r="WIM507" s="15"/>
      <c r="WIN507" s="15"/>
      <c r="WIO507" s="15"/>
      <c r="WIP507" s="15"/>
      <c r="WIQ507" s="15"/>
      <c r="WIR507" s="15"/>
      <c r="WIS507" s="15"/>
      <c r="WIT507" s="15"/>
      <c r="WIU507" s="15"/>
      <c r="WIV507" s="15"/>
      <c r="WIW507" s="15"/>
      <c r="WIX507" s="15"/>
      <c r="WIY507" s="15"/>
      <c r="WIZ507" s="15"/>
      <c r="WJA507" s="15"/>
      <c r="WJB507" s="15"/>
      <c r="WJC507" s="15"/>
      <c r="WJD507" s="15"/>
      <c r="WJE507" s="15"/>
      <c r="WJF507" s="15"/>
      <c r="WJG507" s="15"/>
      <c r="WJH507" s="15"/>
      <c r="WJI507" s="15"/>
      <c r="WJJ507" s="15"/>
      <c r="WJK507" s="15"/>
      <c r="WJL507" s="15"/>
      <c r="WJM507" s="15"/>
      <c r="WJN507" s="15"/>
      <c r="WJO507" s="15"/>
      <c r="WJP507" s="15"/>
      <c r="WJQ507" s="15"/>
      <c r="WJR507" s="15"/>
      <c r="WJS507" s="15"/>
      <c r="WJT507" s="15"/>
      <c r="WJU507" s="15"/>
      <c r="WJV507" s="15"/>
      <c r="WJW507" s="15"/>
      <c r="WJX507" s="15"/>
      <c r="WJY507" s="15"/>
      <c r="WJZ507" s="15"/>
      <c r="WKA507" s="15"/>
      <c r="WKB507" s="15"/>
      <c r="WKC507" s="15"/>
      <c r="WKD507" s="15"/>
      <c r="WKE507" s="15"/>
      <c r="WKF507" s="15"/>
      <c r="WKG507" s="15"/>
      <c r="WKH507" s="15"/>
      <c r="WKI507" s="15"/>
      <c r="WKJ507" s="15"/>
      <c r="WKK507" s="15"/>
      <c r="WKL507" s="15"/>
      <c r="WKM507" s="15"/>
      <c r="WKN507" s="15"/>
      <c r="WKO507" s="15"/>
      <c r="WKP507" s="15"/>
      <c r="WKQ507" s="15"/>
      <c r="WKR507" s="15"/>
      <c r="WKS507" s="15"/>
      <c r="WKT507" s="15"/>
      <c r="WKU507" s="15"/>
      <c r="WKV507" s="15"/>
      <c r="WKW507" s="15"/>
      <c r="WKX507" s="15"/>
      <c r="WKY507" s="15"/>
      <c r="WKZ507" s="15"/>
      <c r="WLA507" s="15"/>
      <c r="WLB507" s="15"/>
      <c r="WLC507" s="15"/>
      <c r="WLD507" s="15"/>
      <c r="WLE507" s="15"/>
      <c r="WLF507" s="15"/>
      <c r="WLG507" s="15"/>
      <c r="WLH507" s="15"/>
      <c r="WLI507" s="15"/>
      <c r="WLJ507" s="15"/>
      <c r="WLK507" s="15"/>
      <c r="WLL507" s="15"/>
      <c r="WLM507" s="15"/>
      <c r="WLN507" s="15"/>
      <c r="WLO507" s="15"/>
      <c r="WLP507" s="15"/>
      <c r="WLQ507" s="15"/>
      <c r="WLR507" s="15"/>
      <c r="WLS507" s="15"/>
      <c r="WLT507" s="15"/>
      <c r="WLU507" s="15"/>
      <c r="WLV507" s="15"/>
      <c r="WLW507" s="15"/>
      <c r="WLX507" s="15"/>
      <c r="WLY507" s="15"/>
      <c r="WLZ507" s="15"/>
      <c r="WMA507" s="15"/>
      <c r="WMB507" s="15"/>
      <c r="WMC507" s="15"/>
      <c r="WMD507" s="15"/>
      <c r="WME507" s="15"/>
      <c r="WMF507" s="15"/>
      <c r="WMG507" s="15"/>
      <c r="WMH507" s="15"/>
      <c r="WMI507" s="15"/>
      <c r="WMJ507" s="15"/>
      <c r="WMK507" s="15"/>
      <c r="WML507" s="15"/>
      <c r="WMM507" s="15"/>
      <c r="WMN507" s="15"/>
      <c r="WMO507" s="15"/>
      <c r="WMP507" s="15"/>
      <c r="WMQ507" s="15"/>
      <c r="WMR507" s="15"/>
      <c r="WMS507" s="15"/>
      <c r="WMT507" s="15"/>
      <c r="WMU507" s="15"/>
      <c r="WMV507" s="15"/>
      <c r="WMW507" s="15"/>
      <c r="WMX507" s="15"/>
      <c r="WMY507" s="15"/>
      <c r="WMZ507" s="15"/>
      <c r="WNA507" s="15"/>
      <c r="WNB507" s="15"/>
      <c r="WNC507" s="15"/>
      <c r="WND507" s="15"/>
      <c r="WNE507" s="15"/>
      <c r="WNF507" s="15"/>
      <c r="WNG507" s="15"/>
      <c r="WNH507" s="15"/>
      <c r="WNI507" s="15"/>
      <c r="WNJ507" s="15"/>
      <c r="WNK507" s="15"/>
      <c r="WNL507" s="15"/>
      <c r="WNM507" s="15"/>
      <c r="WNN507" s="15"/>
      <c r="WNO507" s="15"/>
      <c r="WNP507" s="15"/>
      <c r="WNQ507" s="15"/>
      <c r="WNR507" s="15"/>
      <c r="WNS507" s="15"/>
      <c r="WNT507" s="15"/>
      <c r="WNU507" s="15"/>
      <c r="WNV507" s="15"/>
      <c r="WNW507" s="15"/>
      <c r="WNX507" s="15"/>
      <c r="WNY507" s="15"/>
      <c r="WNZ507" s="15"/>
      <c r="WOA507" s="15"/>
      <c r="WOB507" s="15"/>
      <c r="WOC507" s="15"/>
      <c r="WOD507" s="15"/>
      <c r="WOE507" s="15"/>
      <c r="WOF507" s="15"/>
      <c r="WOG507" s="15"/>
      <c r="WOH507" s="15"/>
      <c r="WOI507" s="15"/>
      <c r="WOJ507" s="15"/>
      <c r="WOK507" s="15"/>
      <c r="WOL507" s="15"/>
      <c r="WOM507" s="15"/>
      <c r="WON507" s="15"/>
      <c r="WOO507" s="15"/>
      <c r="WOP507" s="15"/>
      <c r="WOQ507" s="15"/>
      <c r="WOR507" s="15"/>
      <c r="WOS507" s="15"/>
      <c r="WOT507" s="15"/>
      <c r="WOU507" s="15"/>
      <c r="WOV507" s="15"/>
      <c r="WOW507" s="15"/>
      <c r="WOX507" s="15"/>
      <c r="WOY507" s="15"/>
      <c r="WOZ507" s="15"/>
      <c r="WPA507" s="15"/>
      <c r="WPB507" s="15"/>
      <c r="WPC507" s="15"/>
      <c r="WPD507" s="15"/>
      <c r="WPE507" s="15"/>
      <c r="WPF507" s="15"/>
      <c r="WPG507" s="15"/>
      <c r="WPH507" s="15"/>
      <c r="WPI507" s="15"/>
      <c r="WPJ507" s="15"/>
      <c r="WPK507" s="15"/>
      <c r="WPL507" s="15"/>
      <c r="WPM507" s="15"/>
      <c r="WPN507" s="15"/>
      <c r="WPO507" s="15"/>
      <c r="WPP507" s="15"/>
      <c r="WPQ507" s="15"/>
      <c r="WPR507" s="15"/>
      <c r="WPS507" s="15"/>
      <c r="WPT507" s="15"/>
      <c r="WPU507" s="15"/>
      <c r="WPV507" s="15"/>
      <c r="WPW507" s="15"/>
      <c r="WPX507" s="15"/>
      <c r="WPY507" s="15"/>
      <c r="WPZ507" s="15"/>
      <c r="WQA507" s="15"/>
      <c r="WQB507" s="15"/>
      <c r="WQC507" s="15"/>
      <c r="WQD507" s="15"/>
      <c r="WQE507" s="15"/>
      <c r="WQF507" s="15"/>
      <c r="WQG507" s="15"/>
      <c r="WQH507" s="15"/>
      <c r="WQI507" s="15"/>
      <c r="WQJ507" s="15"/>
      <c r="WQK507" s="15"/>
      <c r="WQL507" s="15"/>
      <c r="WQM507" s="15"/>
      <c r="WQN507" s="15"/>
      <c r="WQO507" s="15"/>
      <c r="WQP507" s="15"/>
      <c r="WQQ507" s="15"/>
      <c r="WQR507" s="15"/>
      <c r="WQS507" s="15"/>
      <c r="WQT507" s="15"/>
      <c r="WQU507" s="15"/>
      <c r="WQV507" s="15"/>
      <c r="WQW507" s="15"/>
      <c r="WQX507" s="15"/>
      <c r="WQY507" s="15"/>
      <c r="WQZ507" s="15"/>
      <c r="WRA507" s="15"/>
      <c r="WRB507" s="15"/>
      <c r="WRC507" s="15"/>
      <c r="WRD507" s="15"/>
      <c r="WRE507" s="15"/>
      <c r="WRF507" s="15"/>
      <c r="WRG507" s="15"/>
      <c r="WRH507" s="15"/>
      <c r="WRI507" s="15"/>
      <c r="WRJ507" s="15"/>
      <c r="WRK507" s="15"/>
      <c r="WRL507" s="15"/>
      <c r="WRM507" s="15"/>
      <c r="WRN507" s="15"/>
      <c r="WRO507" s="15"/>
      <c r="WRP507" s="15"/>
      <c r="WRQ507" s="15"/>
      <c r="WRR507" s="15"/>
      <c r="WRS507" s="15"/>
      <c r="WRT507" s="15"/>
      <c r="WRU507" s="15"/>
      <c r="WRV507" s="15"/>
      <c r="WRW507" s="15"/>
      <c r="WRX507" s="15"/>
      <c r="WRY507" s="15"/>
      <c r="WRZ507" s="15"/>
      <c r="WSA507" s="15"/>
      <c r="WSB507" s="15"/>
      <c r="WSC507" s="15"/>
      <c r="WSD507" s="15"/>
      <c r="WSE507" s="15"/>
      <c r="WSF507" s="15"/>
      <c r="WSG507" s="15"/>
      <c r="WSH507" s="15"/>
      <c r="WSI507" s="15"/>
      <c r="WSJ507" s="15"/>
      <c r="WSK507" s="15"/>
      <c r="WSL507" s="15"/>
      <c r="WSM507" s="15"/>
      <c r="WSN507" s="15"/>
      <c r="WSO507" s="15"/>
      <c r="WSP507" s="15"/>
      <c r="WSQ507" s="15"/>
      <c r="WSR507" s="15"/>
      <c r="WSS507" s="15"/>
      <c r="WST507" s="15"/>
      <c r="WSU507" s="15"/>
      <c r="WSV507" s="15"/>
      <c r="WSW507" s="15"/>
      <c r="WSX507" s="15"/>
      <c r="WSY507" s="15"/>
      <c r="WSZ507" s="15"/>
      <c r="WTA507" s="15"/>
      <c r="WTB507" s="15"/>
      <c r="WTC507" s="15"/>
      <c r="WTD507" s="15"/>
      <c r="WTE507" s="15"/>
      <c r="WTF507" s="15"/>
      <c r="WTG507" s="15"/>
      <c r="WTH507" s="15"/>
      <c r="WTI507" s="15"/>
      <c r="WTJ507" s="15"/>
      <c r="WTK507" s="15"/>
      <c r="WTL507" s="15"/>
      <c r="WTM507" s="15"/>
      <c r="WTN507" s="15"/>
      <c r="WTO507" s="15"/>
      <c r="WTP507" s="15"/>
      <c r="WTQ507" s="15"/>
      <c r="WTR507" s="15"/>
      <c r="WTS507" s="15"/>
      <c r="WTT507" s="15"/>
      <c r="WTU507" s="15"/>
      <c r="WTV507" s="15"/>
      <c r="WTW507" s="15"/>
      <c r="WTX507" s="15"/>
      <c r="WTY507" s="15"/>
      <c r="WTZ507" s="15"/>
      <c r="WUA507" s="15"/>
      <c r="WUB507" s="15"/>
      <c r="WUC507" s="15"/>
      <c r="WUD507" s="15"/>
      <c r="WUE507" s="15"/>
      <c r="WUF507" s="15"/>
      <c r="WUG507" s="15"/>
      <c r="WUH507" s="15"/>
      <c r="WUI507" s="15"/>
      <c r="WUJ507" s="15"/>
      <c r="WUK507" s="15"/>
      <c r="WUL507" s="15"/>
      <c r="WUM507" s="15"/>
      <c r="WUN507" s="15"/>
      <c r="WUO507" s="15"/>
      <c r="WUP507" s="15"/>
      <c r="WUQ507" s="15"/>
      <c r="WUR507" s="15"/>
      <c r="WUS507" s="15"/>
      <c r="WUT507" s="15"/>
      <c r="WUU507" s="15"/>
      <c r="WUV507" s="15"/>
      <c r="WUW507" s="15"/>
      <c r="WUX507" s="15"/>
      <c r="WUY507" s="15"/>
      <c r="WUZ507" s="15"/>
      <c r="WVA507" s="15"/>
      <c r="WVB507" s="15"/>
      <c r="WVC507" s="15"/>
      <c r="WVD507" s="15"/>
      <c r="WVE507" s="15"/>
      <c r="WVF507" s="15"/>
      <c r="WVG507" s="15"/>
      <c r="WVH507" s="15"/>
      <c r="WVI507" s="15"/>
      <c r="WVJ507" s="15"/>
      <c r="WVK507" s="15"/>
      <c r="WVL507" s="15"/>
      <c r="WVM507" s="15"/>
      <c r="WVN507" s="15"/>
      <c r="WVO507" s="15"/>
      <c r="WVP507" s="15"/>
      <c r="WVQ507" s="15"/>
      <c r="WVR507" s="15"/>
      <c r="WVS507" s="15"/>
      <c r="WVT507" s="15"/>
      <c r="WVU507" s="15"/>
      <c r="WVV507" s="15"/>
      <c r="WVW507" s="15"/>
      <c r="WVX507" s="15"/>
      <c r="WVY507" s="15"/>
      <c r="WVZ507" s="15"/>
      <c r="WWA507" s="15"/>
      <c r="WWB507" s="15"/>
      <c r="WWC507" s="15"/>
      <c r="WWD507" s="15"/>
      <c r="WWE507" s="15"/>
      <c r="WWF507" s="15"/>
      <c r="WWG507" s="15"/>
      <c r="WWH507" s="15"/>
      <c r="WWI507" s="15"/>
      <c r="WWJ507" s="15"/>
      <c r="WWK507" s="15"/>
      <c r="WWL507" s="15"/>
      <c r="WWM507" s="15"/>
      <c r="WWN507" s="15"/>
      <c r="WWO507" s="15"/>
      <c r="WWP507" s="15"/>
      <c r="WWQ507" s="15"/>
      <c r="WWR507" s="15"/>
      <c r="WWS507" s="15"/>
      <c r="WWT507" s="15"/>
      <c r="WWU507" s="15"/>
      <c r="WWV507" s="15"/>
      <c r="WWW507" s="15"/>
      <c r="WWX507" s="15"/>
      <c r="WWY507" s="15"/>
      <c r="WWZ507" s="15"/>
      <c r="WXA507" s="15"/>
      <c r="WXB507" s="15"/>
      <c r="WXC507" s="15"/>
      <c r="WXD507" s="15"/>
      <c r="WXE507" s="15"/>
      <c r="WXF507" s="15"/>
      <c r="WXG507" s="15"/>
      <c r="WXH507" s="15"/>
      <c r="WXI507" s="15"/>
      <c r="WXJ507" s="15"/>
      <c r="WXK507" s="15"/>
      <c r="WXL507" s="15"/>
      <c r="WXM507" s="15"/>
      <c r="WXN507" s="15"/>
      <c r="WXO507" s="15"/>
      <c r="WXP507" s="15"/>
      <c r="WXQ507" s="15"/>
      <c r="WXR507" s="15"/>
      <c r="WXS507" s="15"/>
      <c r="WXT507" s="15"/>
      <c r="WXU507" s="15"/>
      <c r="WXV507" s="15"/>
      <c r="WXW507" s="15"/>
      <c r="WXX507" s="15"/>
      <c r="WXY507" s="15"/>
      <c r="WXZ507" s="15"/>
      <c r="WYA507" s="15"/>
      <c r="WYB507" s="15"/>
      <c r="WYC507" s="15"/>
      <c r="WYD507" s="15"/>
      <c r="WYE507" s="15"/>
      <c r="WYF507" s="15"/>
      <c r="WYG507" s="15"/>
      <c r="WYH507" s="15"/>
      <c r="WYI507" s="15"/>
      <c r="WYJ507" s="15"/>
      <c r="WYK507" s="15"/>
      <c r="WYL507" s="15"/>
      <c r="WYM507" s="15"/>
      <c r="WYN507" s="15"/>
      <c r="WYO507" s="15"/>
      <c r="WYP507" s="15"/>
      <c r="WYQ507" s="15"/>
      <c r="WYR507" s="15"/>
      <c r="WYS507" s="15"/>
      <c r="WYT507" s="15"/>
      <c r="WYU507" s="15"/>
      <c r="WYV507" s="15"/>
      <c r="WYW507" s="15"/>
      <c r="WYX507" s="15"/>
      <c r="WYY507" s="15"/>
      <c r="WYZ507" s="15"/>
      <c r="WZA507" s="15"/>
      <c r="WZB507" s="15"/>
      <c r="WZC507" s="15"/>
      <c r="WZD507" s="15"/>
      <c r="WZE507" s="15"/>
      <c r="WZF507" s="15"/>
      <c r="WZG507" s="15"/>
      <c r="WZH507" s="15"/>
      <c r="WZI507" s="15"/>
      <c r="WZJ507" s="15"/>
      <c r="WZK507" s="15"/>
      <c r="WZL507" s="15"/>
      <c r="WZM507" s="15"/>
      <c r="WZN507" s="15"/>
      <c r="WZO507" s="15"/>
      <c r="WZP507" s="15"/>
      <c r="WZQ507" s="15"/>
      <c r="WZR507" s="15"/>
      <c r="WZS507" s="15"/>
      <c r="WZT507" s="15"/>
      <c r="WZU507" s="15"/>
      <c r="WZV507" s="15"/>
      <c r="WZW507" s="15"/>
      <c r="WZX507" s="15"/>
      <c r="WZY507" s="15"/>
      <c r="WZZ507" s="15"/>
      <c r="XAA507" s="15"/>
      <c r="XAB507" s="15"/>
      <c r="XAC507" s="15"/>
      <c r="XAD507" s="15"/>
      <c r="XAE507" s="15"/>
      <c r="XAF507" s="15"/>
      <c r="XAG507" s="15"/>
      <c r="XAH507" s="15"/>
      <c r="XAI507" s="15"/>
      <c r="XAJ507" s="15"/>
      <c r="XAK507" s="15"/>
      <c r="XAL507" s="15"/>
      <c r="XAM507" s="15"/>
      <c r="XAN507" s="15"/>
      <c r="XAO507" s="15"/>
      <c r="XAP507" s="15"/>
      <c r="XAQ507" s="15"/>
      <c r="XAR507" s="15"/>
      <c r="XAS507" s="15"/>
      <c r="XAT507" s="15"/>
      <c r="XAU507" s="15"/>
      <c r="XAV507" s="15"/>
      <c r="XAW507" s="15"/>
      <c r="XAX507" s="15"/>
      <c r="XAY507" s="15"/>
      <c r="XAZ507" s="15"/>
      <c r="XBA507" s="15"/>
      <c r="XBB507" s="15"/>
      <c r="XBC507" s="15"/>
      <c r="XBD507" s="15"/>
      <c r="XBE507" s="15"/>
      <c r="XBF507" s="15"/>
      <c r="XBG507" s="15"/>
      <c r="XBH507" s="15"/>
      <c r="XBI507" s="15"/>
      <c r="XBJ507" s="15"/>
      <c r="XBK507" s="15"/>
      <c r="XBL507" s="15"/>
      <c r="XBM507" s="15"/>
      <c r="XBN507" s="15"/>
      <c r="XBO507" s="15"/>
      <c r="XBP507" s="15"/>
      <c r="XBQ507" s="15"/>
      <c r="XBR507" s="15"/>
      <c r="XBS507" s="15"/>
      <c r="XBT507" s="15"/>
      <c r="XBU507" s="15"/>
      <c r="XBV507" s="15"/>
      <c r="XBW507" s="15"/>
      <c r="XBX507" s="15"/>
      <c r="XBY507" s="15"/>
      <c r="XBZ507" s="15"/>
      <c r="XCA507" s="15"/>
      <c r="XCB507" s="15"/>
      <c r="XCC507" s="15"/>
      <c r="XCD507" s="15"/>
      <c r="XCE507" s="15"/>
      <c r="XCF507" s="15"/>
      <c r="XCG507" s="15"/>
      <c r="XCH507" s="15"/>
      <c r="XCI507" s="15"/>
      <c r="XCJ507" s="15"/>
      <c r="XCK507" s="15"/>
      <c r="XCL507" s="15"/>
      <c r="XCM507" s="15"/>
      <c r="XCN507" s="15"/>
      <c r="XCO507" s="15"/>
      <c r="XCP507" s="15"/>
      <c r="XCQ507" s="15"/>
      <c r="XCR507" s="15"/>
      <c r="XCS507" s="15"/>
      <c r="XCT507" s="15"/>
      <c r="XCU507" s="15"/>
      <c r="XCV507" s="15"/>
      <c r="XCW507" s="15"/>
      <c r="XCX507" s="15"/>
      <c r="XCY507" s="15"/>
      <c r="XCZ507" s="15"/>
      <c r="XDA507" s="15"/>
      <c r="XDB507" s="15"/>
      <c r="XDC507" s="15"/>
      <c r="XDD507" s="15"/>
      <c r="XDE507" s="15"/>
      <c r="XDF507" s="15"/>
      <c r="XDG507" s="15"/>
      <c r="XDH507" s="15"/>
      <c r="XDI507" s="15"/>
      <c r="XDJ507" s="15"/>
      <c r="XDK507" s="15"/>
      <c r="XDL507" s="15"/>
      <c r="XDM507" s="15"/>
      <c r="XDN507" s="15"/>
      <c r="XDO507" s="15"/>
      <c r="XDP507" s="15"/>
      <c r="XDQ507" s="15"/>
      <c r="XDR507" s="15"/>
      <c r="XDS507" s="15"/>
      <c r="XDT507" s="15"/>
      <c r="XDU507" s="15"/>
      <c r="XDV507" s="15"/>
      <c r="XDW507" s="15"/>
      <c r="XDX507" s="15"/>
      <c r="XDY507" s="15"/>
      <c r="XDZ507" s="15"/>
      <c r="XEA507" s="15"/>
      <c r="XEB507" s="15"/>
      <c r="XEC507" s="15"/>
      <c r="XED507" s="15"/>
      <c r="XEE507" s="15"/>
      <c r="XEF507" s="15"/>
      <c r="XEG507" s="15"/>
      <c r="XEH507" s="15"/>
      <c r="XEI507" s="15"/>
      <c r="XEJ507" s="15"/>
      <c r="XEK507" s="15"/>
      <c r="XEL507" s="15"/>
      <c r="XEM507" s="15"/>
      <c r="XEN507" s="15"/>
      <c r="XEO507" s="15"/>
      <c r="XEP507" s="15"/>
      <c r="XEQ507" s="15"/>
      <c r="XER507" s="15"/>
      <c r="XES507" s="15"/>
      <c r="XET507" s="15"/>
      <c r="XEU507" s="15"/>
      <c r="XEV507" s="15"/>
      <c r="XEW507" s="15"/>
      <c r="XEX507" s="15"/>
    </row>
    <row r="508" ht="12" customHeight="true" spans="1:7">
      <c r="A508" s="115">
        <v>500211</v>
      </c>
      <c r="B508" s="116" t="s">
        <v>203</v>
      </c>
      <c r="C508" s="21">
        <v>3</v>
      </c>
      <c r="D508" s="41">
        <v>10</v>
      </c>
      <c r="E508" s="41">
        <v>4</v>
      </c>
      <c r="F508" s="41">
        <v>6</v>
      </c>
      <c r="G508" s="118" t="s">
        <v>381</v>
      </c>
    </row>
    <row r="509" ht="12" customHeight="true" spans="1:7">
      <c r="A509" s="112">
        <v>590104</v>
      </c>
      <c r="B509" s="113" t="s">
        <v>382</v>
      </c>
      <c r="C509" s="21">
        <v>3</v>
      </c>
      <c r="D509" s="41">
        <v>50</v>
      </c>
      <c r="E509" s="41">
        <v>20</v>
      </c>
      <c r="F509" s="41">
        <v>30</v>
      </c>
      <c r="G509" s="119" t="s">
        <v>383</v>
      </c>
    </row>
    <row r="510" ht="12" customHeight="true" spans="1:7">
      <c r="A510" s="112">
        <v>540101</v>
      </c>
      <c r="B510" s="113" t="s">
        <v>173</v>
      </c>
      <c r="C510" s="21">
        <v>3</v>
      </c>
      <c r="D510" s="41">
        <v>45</v>
      </c>
      <c r="E510" s="41">
        <v>20</v>
      </c>
      <c r="F510" s="41">
        <v>25</v>
      </c>
      <c r="G510" s="119" t="s">
        <v>383</v>
      </c>
    </row>
    <row r="511" ht="12" customHeight="true" spans="1:7">
      <c r="A511" s="112">
        <v>410119</v>
      </c>
      <c r="B511" s="113" t="s">
        <v>384</v>
      </c>
      <c r="C511" s="21">
        <v>3</v>
      </c>
      <c r="D511" s="41">
        <v>7</v>
      </c>
      <c r="E511" s="41">
        <v>2</v>
      </c>
      <c r="F511" s="41">
        <v>5</v>
      </c>
      <c r="G511" s="119" t="s">
        <v>383</v>
      </c>
    </row>
    <row r="512" s="3" customFormat="true" ht="12" customHeight="true" spans="1:7">
      <c r="A512" s="66">
        <v>14622</v>
      </c>
      <c r="B512" s="67" t="s">
        <v>385</v>
      </c>
      <c r="C512" s="21"/>
      <c r="D512" s="25">
        <f>SUM(D513:D534)</f>
        <v>1300</v>
      </c>
      <c r="E512" s="25">
        <f>SUM(E513:E534)</f>
        <v>550</v>
      </c>
      <c r="F512" s="25">
        <f>SUM(F513:F534)</f>
        <v>750</v>
      </c>
      <c r="G512" s="47"/>
    </row>
    <row r="513" s="4" customFormat="true" ht="12" customHeight="true" spans="1:7">
      <c r="A513" s="120">
        <v>520201</v>
      </c>
      <c r="B513" s="94" t="s">
        <v>386</v>
      </c>
      <c r="C513" s="21">
        <v>3</v>
      </c>
      <c r="D513" s="65">
        <v>80</v>
      </c>
      <c r="E513" s="65">
        <v>30</v>
      </c>
      <c r="F513" s="65">
        <v>50</v>
      </c>
      <c r="G513" s="47"/>
    </row>
    <row r="514" ht="12" customHeight="true" spans="1:7">
      <c r="A514" s="120">
        <v>520601</v>
      </c>
      <c r="B514" s="94" t="s">
        <v>387</v>
      </c>
      <c r="C514" s="21">
        <v>3</v>
      </c>
      <c r="D514" s="65">
        <v>30</v>
      </c>
      <c r="E514" s="41">
        <v>10</v>
      </c>
      <c r="F514" s="41">
        <v>20</v>
      </c>
      <c r="G514" s="47"/>
    </row>
    <row r="515" ht="12" customHeight="true" spans="1:7">
      <c r="A515" s="120" t="s">
        <v>52</v>
      </c>
      <c r="B515" s="94" t="s">
        <v>380</v>
      </c>
      <c r="C515" s="21">
        <v>3</v>
      </c>
      <c r="D515" s="31">
        <v>100</v>
      </c>
      <c r="E515" s="41">
        <v>45</v>
      </c>
      <c r="F515" s="41">
        <v>55</v>
      </c>
      <c r="G515" s="47"/>
    </row>
    <row r="516" ht="12" customHeight="true" spans="1:7">
      <c r="A516" s="120">
        <v>500210</v>
      </c>
      <c r="B516" s="94" t="s">
        <v>388</v>
      </c>
      <c r="C516" s="21">
        <v>3</v>
      </c>
      <c r="D516" s="31">
        <v>50</v>
      </c>
      <c r="E516" s="41">
        <v>20</v>
      </c>
      <c r="F516" s="41">
        <v>30</v>
      </c>
      <c r="G516" s="47"/>
    </row>
    <row r="517" ht="12" customHeight="true" spans="1:7">
      <c r="A517" s="120">
        <v>460701</v>
      </c>
      <c r="B517" s="94" t="s">
        <v>389</v>
      </c>
      <c r="C517" s="21">
        <v>3</v>
      </c>
      <c r="D517" s="31">
        <v>75</v>
      </c>
      <c r="E517" s="41">
        <v>35</v>
      </c>
      <c r="F517" s="41">
        <v>40</v>
      </c>
      <c r="G517" s="47"/>
    </row>
    <row r="518" ht="12" customHeight="true" spans="1:7">
      <c r="A518" s="120">
        <v>460702</v>
      </c>
      <c r="B518" s="94" t="s">
        <v>390</v>
      </c>
      <c r="C518" s="21">
        <v>3</v>
      </c>
      <c r="D518" s="31">
        <v>90</v>
      </c>
      <c r="E518" s="41">
        <v>40</v>
      </c>
      <c r="F518" s="41">
        <v>50</v>
      </c>
      <c r="G518" s="47"/>
    </row>
    <row r="519" ht="12" customHeight="true" spans="1:7">
      <c r="A519" s="120">
        <v>460306</v>
      </c>
      <c r="B519" s="94" t="s">
        <v>159</v>
      </c>
      <c r="C519" s="21">
        <v>3</v>
      </c>
      <c r="D519" s="31">
        <v>50</v>
      </c>
      <c r="E519" s="41">
        <v>20</v>
      </c>
      <c r="F519" s="41">
        <v>30</v>
      </c>
      <c r="G519" s="47"/>
    </row>
    <row r="520" ht="12" customHeight="true" spans="1:7">
      <c r="A520" s="120">
        <v>460301</v>
      </c>
      <c r="B520" s="94" t="s">
        <v>391</v>
      </c>
      <c r="C520" s="21">
        <v>3</v>
      </c>
      <c r="D520" s="31">
        <v>60</v>
      </c>
      <c r="E520" s="41">
        <v>25</v>
      </c>
      <c r="F520" s="41">
        <v>35</v>
      </c>
      <c r="G520" s="47"/>
    </row>
    <row r="521" ht="12" customHeight="true" spans="1:7">
      <c r="A521" s="120">
        <v>430302</v>
      </c>
      <c r="B521" s="94" t="s">
        <v>392</v>
      </c>
      <c r="C521" s="21">
        <v>3</v>
      </c>
      <c r="D521" s="31">
        <v>30</v>
      </c>
      <c r="E521" s="41">
        <v>10</v>
      </c>
      <c r="F521" s="41">
        <v>20</v>
      </c>
      <c r="G521" s="47"/>
    </row>
    <row r="522" ht="12" customHeight="true" spans="1:7">
      <c r="A522" s="120">
        <v>460310</v>
      </c>
      <c r="B522" s="94" t="s">
        <v>393</v>
      </c>
      <c r="C522" s="21">
        <v>3</v>
      </c>
      <c r="D522" s="31">
        <v>40</v>
      </c>
      <c r="E522" s="41">
        <v>15</v>
      </c>
      <c r="F522" s="41">
        <v>25</v>
      </c>
      <c r="G522" s="47"/>
    </row>
    <row r="523" ht="12" customHeight="true" spans="1:7">
      <c r="A523" s="120">
        <v>540106</v>
      </c>
      <c r="B523" s="94" t="s">
        <v>394</v>
      </c>
      <c r="C523" s="21">
        <v>3</v>
      </c>
      <c r="D523" s="31">
        <v>80</v>
      </c>
      <c r="E523" s="41">
        <v>35</v>
      </c>
      <c r="F523" s="41">
        <v>45</v>
      </c>
      <c r="G523" s="47"/>
    </row>
    <row r="524" ht="12" customHeight="true" spans="1:7">
      <c r="A524" s="120">
        <v>540101</v>
      </c>
      <c r="B524" s="94" t="s">
        <v>173</v>
      </c>
      <c r="C524" s="21">
        <v>3</v>
      </c>
      <c r="D524" s="31">
        <v>85</v>
      </c>
      <c r="E524" s="41">
        <v>40</v>
      </c>
      <c r="F524" s="41">
        <v>45</v>
      </c>
      <c r="G524" s="47"/>
    </row>
    <row r="525" ht="12" customHeight="true" spans="1:7">
      <c r="A525" s="120">
        <v>500405</v>
      </c>
      <c r="B525" s="94" t="s">
        <v>395</v>
      </c>
      <c r="C525" s="21">
        <v>3</v>
      </c>
      <c r="D525" s="65">
        <v>30</v>
      </c>
      <c r="E525" s="41">
        <v>15</v>
      </c>
      <c r="F525" s="41">
        <v>15</v>
      </c>
      <c r="G525" s="47"/>
    </row>
    <row r="526" ht="12" customHeight="true" spans="1:7">
      <c r="A526" s="120">
        <v>530302</v>
      </c>
      <c r="B526" s="94" t="s">
        <v>396</v>
      </c>
      <c r="C526" s="21">
        <v>3</v>
      </c>
      <c r="D526" s="31">
        <v>80</v>
      </c>
      <c r="E526" s="41">
        <v>35</v>
      </c>
      <c r="F526" s="41">
        <v>45</v>
      </c>
      <c r="G526" s="47"/>
    </row>
    <row r="527" ht="12" customHeight="true" spans="1:7">
      <c r="A527" s="120">
        <v>530701</v>
      </c>
      <c r="B527" s="94" t="s">
        <v>397</v>
      </c>
      <c r="C527" s="21">
        <v>3</v>
      </c>
      <c r="D527" s="31">
        <v>30</v>
      </c>
      <c r="E527" s="41">
        <v>10</v>
      </c>
      <c r="F527" s="41">
        <v>20</v>
      </c>
      <c r="G527" s="47"/>
    </row>
    <row r="528" ht="12" customHeight="true" spans="1:7">
      <c r="A528" s="120">
        <v>530702</v>
      </c>
      <c r="B528" s="94" t="s">
        <v>398</v>
      </c>
      <c r="C528" s="21">
        <v>3</v>
      </c>
      <c r="D528" s="31">
        <v>25</v>
      </c>
      <c r="E528" s="41">
        <v>10</v>
      </c>
      <c r="F528" s="41">
        <v>15</v>
      </c>
      <c r="G528" s="47"/>
    </row>
    <row r="529" ht="12" customHeight="true" spans="1:7">
      <c r="A529" s="120">
        <v>530501</v>
      </c>
      <c r="B529" s="94" t="s">
        <v>399</v>
      </c>
      <c r="C529" s="21">
        <v>3</v>
      </c>
      <c r="D529" s="31">
        <v>70</v>
      </c>
      <c r="E529" s="41">
        <v>30</v>
      </c>
      <c r="F529" s="41">
        <v>40</v>
      </c>
      <c r="G529" s="47"/>
    </row>
    <row r="530" ht="12" customHeight="true" spans="1:7">
      <c r="A530" s="120">
        <v>410119</v>
      </c>
      <c r="B530" s="94" t="s">
        <v>384</v>
      </c>
      <c r="C530" s="21">
        <v>3</v>
      </c>
      <c r="D530" s="31">
        <v>50</v>
      </c>
      <c r="E530" s="41">
        <v>20</v>
      </c>
      <c r="F530" s="41">
        <v>30</v>
      </c>
      <c r="G530" s="47"/>
    </row>
    <row r="531" ht="12" customHeight="true" spans="1:7">
      <c r="A531" s="120">
        <v>510203</v>
      </c>
      <c r="B531" s="94" t="s">
        <v>400</v>
      </c>
      <c r="C531" s="21">
        <v>3</v>
      </c>
      <c r="D531" s="65">
        <v>60</v>
      </c>
      <c r="E531" s="41">
        <v>25</v>
      </c>
      <c r="F531" s="41">
        <v>35</v>
      </c>
      <c r="G531" s="47"/>
    </row>
    <row r="532" ht="12" customHeight="true" spans="1:7">
      <c r="A532" s="120">
        <v>510102</v>
      </c>
      <c r="B532" s="94" t="s">
        <v>150</v>
      </c>
      <c r="C532" s="21">
        <v>3</v>
      </c>
      <c r="D532" s="65">
        <v>70</v>
      </c>
      <c r="E532" s="41">
        <v>30</v>
      </c>
      <c r="F532" s="41">
        <v>40</v>
      </c>
      <c r="G532" s="47"/>
    </row>
    <row r="533" ht="12" customHeight="true" spans="1:7">
      <c r="A533" s="120">
        <v>510207</v>
      </c>
      <c r="B533" s="94" t="s">
        <v>401</v>
      </c>
      <c r="C533" s="21">
        <v>3</v>
      </c>
      <c r="D533" s="65">
        <v>75</v>
      </c>
      <c r="E533" s="41">
        <v>35</v>
      </c>
      <c r="F533" s="41">
        <v>40</v>
      </c>
      <c r="G533" s="47"/>
    </row>
    <row r="534" ht="12" customHeight="true" spans="1:7">
      <c r="A534" s="120">
        <v>570314</v>
      </c>
      <c r="B534" s="94" t="s">
        <v>402</v>
      </c>
      <c r="C534" s="21">
        <v>3</v>
      </c>
      <c r="D534" s="65">
        <v>40</v>
      </c>
      <c r="E534" s="41">
        <v>15</v>
      </c>
      <c r="F534" s="41">
        <v>25</v>
      </c>
      <c r="G534" s="47"/>
    </row>
    <row r="535" s="2" customFormat="true" ht="12" customHeight="true" spans="1:7">
      <c r="A535" s="121">
        <v>14652</v>
      </c>
      <c r="B535" s="122" t="s">
        <v>403</v>
      </c>
      <c r="C535" s="21"/>
      <c r="D535" s="68">
        <f>SUM(D536:D553)</f>
        <v>150</v>
      </c>
      <c r="E535" s="68">
        <f t="shared" ref="E535:F535" si="23">SUM(E536:E553)</f>
        <v>20</v>
      </c>
      <c r="F535" s="68">
        <f t="shared" si="23"/>
        <v>130</v>
      </c>
      <c r="G535" s="47"/>
    </row>
    <row r="536" s="10" customFormat="true" ht="12" customHeight="true" spans="1:7">
      <c r="A536" s="54">
        <v>410105</v>
      </c>
      <c r="B536" s="64" t="s">
        <v>15</v>
      </c>
      <c r="C536" s="21">
        <v>3</v>
      </c>
      <c r="D536" s="102">
        <v>4</v>
      </c>
      <c r="E536" s="102"/>
      <c r="F536" s="102">
        <v>4</v>
      </c>
      <c r="G536" s="129"/>
    </row>
    <row r="537" s="10" customFormat="true" ht="12" customHeight="true" spans="1:7">
      <c r="A537" s="54">
        <v>410114</v>
      </c>
      <c r="B537" s="64" t="s">
        <v>18</v>
      </c>
      <c r="C537" s="21">
        <v>3</v>
      </c>
      <c r="D537" s="102">
        <v>5</v>
      </c>
      <c r="E537" s="102"/>
      <c r="F537" s="102">
        <v>5</v>
      </c>
      <c r="G537" s="129"/>
    </row>
    <row r="538" s="10" customFormat="true" ht="12" customHeight="true" spans="1:7">
      <c r="A538" s="54">
        <v>410303</v>
      </c>
      <c r="B538" s="64" t="s">
        <v>21</v>
      </c>
      <c r="C538" s="21">
        <v>3</v>
      </c>
      <c r="D538" s="102">
        <v>20</v>
      </c>
      <c r="E538" s="102">
        <v>2</v>
      </c>
      <c r="F538" s="102">
        <v>18</v>
      </c>
      <c r="G538" s="129"/>
    </row>
    <row r="539" s="10" customFormat="true" ht="12" customHeight="true" spans="1:7">
      <c r="A539" s="54">
        <v>460701</v>
      </c>
      <c r="B539" s="64" t="s">
        <v>86</v>
      </c>
      <c r="C539" s="21">
        <v>3</v>
      </c>
      <c r="D539" s="102">
        <v>15</v>
      </c>
      <c r="E539" s="102">
        <v>1</v>
      </c>
      <c r="F539" s="102">
        <v>14</v>
      </c>
      <c r="G539" s="129"/>
    </row>
    <row r="540" s="10" customFormat="true" ht="12" customHeight="true" spans="1:7">
      <c r="A540" s="54">
        <v>510202</v>
      </c>
      <c r="B540" s="64" t="s">
        <v>34</v>
      </c>
      <c r="C540" s="21">
        <v>3</v>
      </c>
      <c r="D540" s="102">
        <v>30</v>
      </c>
      <c r="E540" s="102">
        <v>4</v>
      </c>
      <c r="F540" s="102">
        <v>26</v>
      </c>
      <c r="G540" s="129"/>
    </row>
    <row r="541" s="10" customFormat="true" ht="12" customHeight="true" spans="1:7">
      <c r="A541" s="54">
        <v>460702</v>
      </c>
      <c r="B541" s="64" t="s">
        <v>88</v>
      </c>
      <c r="C541" s="21">
        <v>3</v>
      </c>
      <c r="D541" s="102">
        <v>5</v>
      </c>
      <c r="E541" s="102">
        <v>2</v>
      </c>
      <c r="F541" s="102">
        <v>3</v>
      </c>
      <c r="G541" s="129"/>
    </row>
    <row r="542" s="10" customFormat="true" ht="12" customHeight="true" spans="1:7">
      <c r="A542" s="54">
        <v>460301</v>
      </c>
      <c r="B542" s="64" t="s">
        <v>404</v>
      </c>
      <c r="C542" s="21">
        <v>3</v>
      </c>
      <c r="D542" s="102">
        <v>4</v>
      </c>
      <c r="E542" s="102">
        <v>1</v>
      </c>
      <c r="F542" s="102">
        <v>3</v>
      </c>
      <c r="G542" s="129"/>
    </row>
    <row r="543" s="10" customFormat="true" ht="12" customHeight="true" spans="1:7">
      <c r="A543" s="54">
        <v>530302</v>
      </c>
      <c r="B543" s="64" t="s">
        <v>37</v>
      </c>
      <c r="C543" s="21">
        <v>3</v>
      </c>
      <c r="D543" s="102">
        <v>6</v>
      </c>
      <c r="E543" s="102">
        <v>2</v>
      </c>
      <c r="F543" s="102">
        <v>4</v>
      </c>
      <c r="G543" s="129"/>
    </row>
    <row r="544" s="10" customFormat="true" ht="12" customHeight="true" spans="1:7">
      <c r="A544" s="29">
        <v>530701</v>
      </c>
      <c r="B544" s="64" t="s">
        <v>42</v>
      </c>
      <c r="C544" s="21">
        <v>3</v>
      </c>
      <c r="D544" s="102">
        <v>8</v>
      </c>
      <c r="E544" s="102"/>
      <c r="F544" s="102">
        <v>8</v>
      </c>
      <c r="G544" s="129"/>
    </row>
    <row r="545" s="10" customFormat="true" ht="12" customHeight="true" spans="1:7">
      <c r="A545" s="54">
        <v>530802</v>
      </c>
      <c r="B545" s="64" t="s">
        <v>51</v>
      </c>
      <c r="C545" s="21">
        <v>3</v>
      </c>
      <c r="D545" s="102">
        <v>3</v>
      </c>
      <c r="E545" s="102">
        <v>1</v>
      </c>
      <c r="F545" s="102">
        <v>2</v>
      </c>
      <c r="G545" s="129"/>
    </row>
    <row r="546" s="10" customFormat="true" ht="12" customHeight="true" spans="1:7">
      <c r="A546" s="54">
        <v>540101</v>
      </c>
      <c r="B546" s="64" t="s">
        <v>83</v>
      </c>
      <c r="C546" s="21">
        <v>3</v>
      </c>
      <c r="D546" s="102">
        <v>10</v>
      </c>
      <c r="E546" s="102">
        <v>2</v>
      </c>
      <c r="F546" s="102">
        <v>8</v>
      </c>
      <c r="G546" s="129"/>
    </row>
    <row r="547" s="10" customFormat="true" ht="12" customHeight="true" spans="1:7">
      <c r="A547" s="54">
        <v>540106</v>
      </c>
      <c r="B547" s="64" t="s">
        <v>44</v>
      </c>
      <c r="C547" s="21">
        <v>3</v>
      </c>
      <c r="D547" s="102">
        <v>7</v>
      </c>
      <c r="E547" s="102">
        <v>2</v>
      </c>
      <c r="F547" s="102">
        <v>5</v>
      </c>
      <c r="G547" s="129"/>
    </row>
    <row r="548" s="10" customFormat="true" ht="12" customHeight="true" spans="1:7">
      <c r="A548" s="54">
        <v>540202</v>
      </c>
      <c r="B548" s="64" t="s">
        <v>146</v>
      </c>
      <c r="C548" s="21">
        <v>3</v>
      </c>
      <c r="D548" s="102">
        <v>4</v>
      </c>
      <c r="E548" s="102">
        <v>1</v>
      </c>
      <c r="F548" s="102">
        <v>3</v>
      </c>
      <c r="G548" s="129"/>
    </row>
    <row r="549" s="10" customFormat="true" ht="12" customHeight="true" spans="1:7">
      <c r="A549" s="54">
        <v>550101</v>
      </c>
      <c r="B549" s="64" t="s">
        <v>178</v>
      </c>
      <c r="C549" s="21">
        <v>3</v>
      </c>
      <c r="D549" s="102">
        <v>4</v>
      </c>
      <c r="E549" s="102"/>
      <c r="F549" s="102">
        <v>4</v>
      </c>
      <c r="G549" s="129"/>
    </row>
    <row r="550" s="10" customFormat="true" ht="12" customHeight="true" spans="1:7">
      <c r="A550" s="54">
        <v>480402</v>
      </c>
      <c r="B550" s="64" t="s">
        <v>94</v>
      </c>
      <c r="C550" s="21">
        <v>3</v>
      </c>
      <c r="D550" s="102">
        <v>6</v>
      </c>
      <c r="E550" s="102"/>
      <c r="F550" s="102">
        <v>6</v>
      </c>
      <c r="G550" s="129"/>
    </row>
    <row r="551" s="10" customFormat="true" ht="12" customHeight="true" spans="1:7">
      <c r="A551" s="54">
        <v>590201</v>
      </c>
      <c r="B551" s="64" t="s">
        <v>46</v>
      </c>
      <c r="C551" s="21">
        <v>3</v>
      </c>
      <c r="D551" s="102">
        <v>9</v>
      </c>
      <c r="E551" s="102">
        <v>1</v>
      </c>
      <c r="F551" s="102">
        <v>8</v>
      </c>
      <c r="G551" s="129"/>
    </row>
    <row r="552" s="10" customFormat="true" ht="12" customHeight="true" spans="1:7">
      <c r="A552" s="54">
        <v>590301</v>
      </c>
      <c r="B552" s="64" t="s">
        <v>405</v>
      </c>
      <c r="C552" s="21">
        <v>3</v>
      </c>
      <c r="D552" s="102">
        <v>4</v>
      </c>
      <c r="E552" s="102"/>
      <c r="F552" s="102">
        <v>4</v>
      </c>
      <c r="G552" s="129"/>
    </row>
    <row r="553" s="10" customFormat="true" ht="12" customHeight="true" spans="1:7">
      <c r="A553" s="21">
        <v>590104</v>
      </c>
      <c r="B553" s="90" t="s">
        <v>406</v>
      </c>
      <c r="C553" s="21">
        <v>3</v>
      </c>
      <c r="D553" s="102">
        <v>6</v>
      </c>
      <c r="E553" s="102">
        <v>1</v>
      </c>
      <c r="F553" s="102">
        <v>5</v>
      </c>
      <c r="G553" s="129"/>
    </row>
    <row r="554" s="2" customFormat="true" ht="12" customHeight="true" spans="1:7">
      <c r="A554" s="109">
        <v>14677</v>
      </c>
      <c r="B554" s="110" t="s">
        <v>407</v>
      </c>
      <c r="C554" s="95"/>
      <c r="D554" s="111">
        <f>SUM(D555:D572)</f>
        <v>192</v>
      </c>
      <c r="E554" s="111">
        <f t="shared" ref="E554:F554" si="24">SUM(E555:E572)</f>
        <v>54</v>
      </c>
      <c r="F554" s="111">
        <f t="shared" si="24"/>
        <v>138</v>
      </c>
      <c r="G554" s="47"/>
    </row>
    <row r="555" s="4" customFormat="true" ht="12" customHeight="true" spans="1:7">
      <c r="A555" s="123" t="s">
        <v>52</v>
      </c>
      <c r="B555" s="124" t="s">
        <v>408</v>
      </c>
      <c r="C555" s="21">
        <v>3</v>
      </c>
      <c r="D555" s="65">
        <f>SUM(E555:F555)</f>
        <v>18</v>
      </c>
      <c r="E555" s="65">
        <v>6</v>
      </c>
      <c r="F555" s="130">
        <v>12</v>
      </c>
      <c r="G555" s="47"/>
    </row>
    <row r="556" ht="12" customHeight="true" spans="1:7">
      <c r="A556" s="123">
        <v>550121</v>
      </c>
      <c r="B556" s="124" t="s">
        <v>409</v>
      </c>
      <c r="C556" s="21">
        <v>3</v>
      </c>
      <c r="D556" s="65">
        <f t="shared" ref="D556:D572" si="25">SUM(E556:F556)</f>
        <v>8</v>
      </c>
      <c r="E556" s="41">
        <v>2</v>
      </c>
      <c r="F556" s="131">
        <v>6</v>
      </c>
      <c r="G556" s="52"/>
    </row>
    <row r="557" ht="12" customHeight="true" spans="1:7">
      <c r="A557" s="123" t="s">
        <v>410</v>
      </c>
      <c r="B557" s="124" t="s">
        <v>411</v>
      </c>
      <c r="C557" s="21">
        <v>3</v>
      </c>
      <c r="D557" s="65">
        <f t="shared" si="25"/>
        <v>2</v>
      </c>
      <c r="E557" s="41">
        <v>2</v>
      </c>
      <c r="F557" s="131">
        <v>0</v>
      </c>
      <c r="G557" s="52"/>
    </row>
    <row r="558" ht="12" customHeight="true" spans="1:7">
      <c r="A558" s="123">
        <v>520201</v>
      </c>
      <c r="B558" s="124" t="s">
        <v>412</v>
      </c>
      <c r="C558" s="21">
        <v>3</v>
      </c>
      <c r="D558" s="65">
        <f t="shared" si="25"/>
        <v>35</v>
      </c>
      <c r="E558" s="41">
        <v>5</v>
      </c>
      <c r="F558" s="131">
        <v>30</v>
      </c>
      <c r="G558" s="52"/>
    </row>
    <row r="559" ht="12" customHeight="true" spans="1:7">
      <c r="A559" s="123">
        <v>520501</v>
      </c>
      <c r="B559" s="124" t="s">
        <v>413</v>
      </c>
      <c r="C559" s="21">
        <v>3</v>
      </c>
      <c r="D559" s="65">
        <f t="shared" si="25"/>
        <v>7</v>
      </c>
      <c r="E559" s="41">
        <v>2</v>
      </c>
      <c r="F559" s="131">
        <v>5</v>
      </c>
      <c r="G559" s="52"/>
    </row>
    <row r="560" ht="12" customHeight="true" spans="1:7">
      <c r="A560" s="123">
        <v>520502</v>
      </c>
      <c r="B560" s="124" t="s">
        <v>414</v>
      </c>
      <c r="C560" s="21">
        <v>3</v>
      </c>
      <c r="D560" s="65">
        <f t="shared" si="25"/>
        <v>4</v>
      </c>
      <c r="E560" s="41">
        <v>2</v>
      </c>
      <c r="F560" s="131">
        <v>2</v>
      </c>
      <c r="G560" s="52"/>
    </row>
    <row r="561" ht="12" customHeight="true" spans="1:7">
      <c r="A561" s="123">
        <v>520301</v>
      </c>
      <c r="B561" s="124" t="s">
        <v>415</v>
      </c>
      <c r="C561" s="21">
        <v>3</v>
      </c>
      <c r="D561" s="65">
        <f t="shared" si="25"/>
        <v>8</v>
      </c>
      <c r="E561" s="41">
        <v>2</v>
      </c>
      <c r="F561" s="131">
        <v>6</v>
      </c>
      <c r="G561" s="52"/>
    </row>
    <row r="562" ht="12" customHeight="true" spans="1:7">
      <c r="A562" s="123">
        <v>530302</v>
      </c>
      <c r="B562" s="124" t="s">
        <v>373</v>
      </c>
      <c r="C562" s="21">
        <v>3</v>
      </c>
      <c r="D562" s="65">
        <f t="shared" si="25"/>
        <v>9</v>
      </c>
      <c r="E562" s="41">
        <v>3</v>
      </c>
      <c r="F562" s="131">
        <v>6</v>
      </c>
      <c r="G562" s="52"/>
    </row>
    <row r="563" ht="12" customHeight="true" spans="1:7">
      <c r="A563" s="123">
        <v>530701</v>
      </c>
      <c r="B563" s="124" t="s">
        <v>375</v>
      </c>
      <c r="C563" s="21">
        <v>3</v>
      </c>
      <c r="D563" s="65">
        <f t="shared" si="25"/>
        <v>7</v>
      </c>
      <c r="E563" s="41">
        <v>3</v>
      </c>
      <c r="F563" s="131">
        <v>4</v>
      </c>
      <c r="G563" s="52"/>
    </row>
    <row r="564" ht="12" customHeight="true" spans="1:7">
      <c r="A564" s="123">
        <v>540106</v>
      </c>
      <c r="B564" s="124" t="s">
        <v>416</v>
      </c>
      <c r="C564" s="21">
        <v>3</v>
      </c>
      <c r="D564" s="65">
        <f t="shared" si="25"/>
        <v>8</v>
      </c>
      <c r="E564" s="41">
        <v>2</v>
      </c>
      <c r="F564" s="131">
        <v>6</v>
      </c>
      <c r="G564" s="52"/>
    </row>
    <row r="565" ht="12" customHeight="true" spans="1:7">
      <c r="A565" s="123">
        <v>460301</v>
      </c>
      <c r="B565" s="124" t="s">
        <v>417</v>
      </c>
      <c r="C565" s="21">
        <v>3</v>
      </c>
      <c r="D565" s="65">
        <f t="shared" si="25"/>
        <v>15</v>
      </c>
      <c r="E565" s="41">
        <v>3</v>
      </c>
      <c r="F565" s="131">
        <v>12</v>
      </c>
      <c r="G565" s="52"/>
    </row>
    <row r="566" ht="12" customHeight="true" spans="1:7">
      <c r="A566" s="123">
        <v>440301</v>
      </c>
      <c r="B566" s="124" t="s">
        <v>223</v>
      </c>
      <c r="C566" s="21">
        <v>3</v>
      </c>
      <c r="D566" s="65">
        <f t="shared" si="25"/>
        <v>11</v>
      </c>
      <c r="E566" s="41">
        <v>2</v>
      </c>
      <c r="F566" s="131">
        <v>9</v>
      </c>
      <c r="G566" s="52"/>
    </row>
    <row r="567" ht="12" customHeight="true" spans="1:7">
      <c r="A567" s="123">
        <v>410303</v>
      </c>
      <c r="B567" s="124" t="s">
        <v>418</v>
      </c>
      <c r="C567" s="21">
        <v>3</v>
      </c>
      <c r="D567" s="65">
        <f t="shared" si="25"/>
        <v>10</v>
      </c>
      <c r="E567" s="41">
        <v>2</v>
      </c>
      <c r="F567" s="131">
        <v>8</v>
      </c>
      <c r="G567" s="52"/>
    </row>
    <row r="568" ht="12" customHeight="true" spans="1:7">
      <c r="A568" s="123">
        <v>410105</v>
      </c>
      <c r="B568" s="124" t="s">
        <v>419</v>
      </c>
      <c r="C568" s="21">
        <v>3</v>
      </c>
      <c r="D568" s="65">
        <f t="shared" si="25"/>
        <v>7</v>
      </c>
      <c r="E568" s="41">
        <v>3</v>
      </c>
      <c r="F568" s="131">
        <v>4</v>
      </c>
      <c r="G568" s="52"/>
    </row>
    <row r="569" ht="12" customHeight="true" spans="1:7">
      <c r="A569" s="123">
        <v>480402</v>
      </c>
      <c r="B569" s="124" t="s">
        <v>420</v>
      </c>
      <c r="C569" s="21">
        <v>3</v>
      </c>
      <c r="D569" s="65">
        <f t="shared" si="25"/>
        <v>14</v>
      </c>
      <c r="E569" s="41">
        <v>6</v>
      </c>
      <c r="F569" s="131">
        <v>8</v>
      </c>
      <c r="G569" s="52"/>
    </row>
    <row r="570" ht="12" customHeight="true" spans="1:7">
      <c r="A570" s="125">
        <v>510201</v>
      </c>
      <c r="B570" s="126" t="s">
        <v>184</v>
      </c>
      <c r="C570" s="21">
        <v>3</v>
      </c>
      <c r="D570" s="65">
        <f t="shared" si="25"/>
        <v>7</v>
      </c>
      <c r="E570" s="131">
        <v>3</v>
      </c>
      <c r="F570" s="131">
        <v>4</v>
      </c>
      <c r="G570" s="52"/>
    </row>
    <row r="571" ht="12" customHeight="true" spans="1:7">
      <c r="A571" s="125">
        <v>490102</v>
      </c>
      <c r="B571" s="126" t="s">
        <v>421</v>
      </c>
      <c r="C571" s="21">
        <v>3</v>
      </c>
      <c r="D571" s="65">
        <f t="shared" si="25"/>
        <v>13</v>
      </c>
      <c r="E571" s="131">
        <v>3</v>
      </c>
      <c r="F571" s="131">
        <v>10</v>
      </c>
      <c r="G571" s="52"/>
    </row>
    <row r="572" ht="12" customHeight="true" spans="1:7">
      <c r="A572" s="125">
        <v>530802</v>
      </c>
      <c r="B572" s="126" t="s">
        <v>189</v>
      </c>
      <c r="C572" s="21">
        <v>3</v>
      </c>
      <c r="D572" s="65">
        <f t="shared" si="25"/>
        <v>9</v>
      </c>
      <c r="E572" s="131">
        <v>3</v>
      </c>
      <c r="F572" s="131">
        <v>6</v>
      </c>
      <c r="G572" s="52"/>
    </row>
    <row r="573" s="4" customFormat="true" ht="12" customHeight="true" spans="1:7">
      <c r="A573" s="127">
        <v>14678</v>
      </c>
      <c r="B573" s="128" t="s">
        <v>422</v>
      </c>
      <c r="C573" s="21"/>
      <c r="D573" s="25">
        <f>SUM(D574:D580)</f>
        <v>100</v>
      </c>
      <c r="E573" s="25">
        <f>SUM(E574:E580)</f>
        <v>9</v>
      </c>
      <c r="F573" s="25">
        <f>SUM(F574:F580)</f>
        <v>91</v>
      </c>
      <c r="G573" s="47"/>
    </row>
    <row r="574" ht="12" customHeight="true" spans="1:7">
      <c r="A574" s="21">
        <v>520201</v>
      </c>
      <c r="B574" s="90" t="s">
        <v>423</v>
      </c>
      <c r="C574" s="21">
        <v>3</v>
      </c>
      <c r="D574" s="41">
        <f t="shared" ref="D574:D580" si="26">SUM(E574:F574)</f>
        <v>20</v>
      </c>
      <c r="E574" s="41">
        <v>2</v>
      </c>
      <c r="F574" s="41">
        <v>18</v>
      </c>
      <c r="G574" s="52"/>
    </row>
    <row r="575" ht="12" customHeight="true" spans="1:7">
      <c r="A575" s="21">
        <v>520601</v>
      </c>
      <c r="B575" s="90" t="s">
        <v>424</v>
      </c>
      <c r="C575" s="21">
        <v>3</v>
      </c>
      <c r="D575" s="41">
        <f t="shared" si="26"/>
        <v>10</v>
      </c>
      <c r="E575" s="41"/>
      <c r="F575" s="41">
        <v>10</v>
      </c>
      <c r="G575" s="52"/>
    </row>
    <row r="576" ht="12" customHeight="true" spans="1:7">
      <c r="A576" s="21">
        <v>410303</v>
      </c>
      <c r="B576" s="90" t="s">
        <v>192</v>
      </c>
      <c r="C576" s="21">
        <v>3</v>
      </c>
      <c r="D576" s="41">
        <f t="shared" si="26"/>
        <v>20</v>
      </c>
      <c r="E576" s="41">
        <v>1</v>
      </c>
      <c r="F576" s="41">
        <v>19</v>
      </c>
      <c r="G576" s="52"/>
    </row>
    <row r="577" ht="12" customHeight="true" spans="1:7">
      <c r="A577" s="21">
        <v>500211</v>
      </c>
      <c r="B577" s="90" t="s">
        <v>203</v>
      </c>
      <c r="C577" s="21">
        <v>3</v>
      </c>
      <c r="D577" s="41">
        <f t="shared" si="26"/>
        <v>10</v>
      </c>
      <c r="E577" s="41">
        <v>2</v>
      </c>
      <c r="F577" s="41">
        <v>8</v>
      </c>
      <c r="G577" s="52"/>
    </row>
    <row r="578" ht="12" customHeight="true" spans="1:7">
      <c r="A578" s="21">
        <v>410103</v>
      </c>
      <c r="B578" s="90" t="s">
        <v>425</v>
      </c>
      <c r="C578" s="21">
        <v>3</v>
      </c>
      <c r="D578" s="41">
        <f t="shared" si="26"/>
        <v>5</v>
      </c>
      <c r="E578" s="41"/>
      <c r="F578" s="41">
        <v>5</v>
      </c>
      <c r="G578" s="52"/>
    </row>
    <row r="579" ht="12" customHeight="true" spans="1:7">
      <c r="A579" s="21">
        <v>530701</v>
      </c>
      <c r="B579" s="90" t="s">
        <v>191</v>
      </c>
      <c r="C579" s="21">
        <v>3</v>
      </c>
      <c r="D579" s="41">
        <f t="shared" si="26"/>
        <v>15</v>
      </c>
      <c r="E579" s="41">
        <v>4</v>
      </c>
      <c r="F579" s="41">
        <v>11</v>
      </c>
      <c r="G579" s="52"/>
    </row>
    <row r="580" ht="12" customHeight="true" spans="1:7">
      <c r="A580" s="21">
        <v>510201</v>
      </c>
      <c r="B580" s="90" t="s">
        <v>184</v>
      </c>
      <c r="C580" s="21">
        <v>3</v>
      </c>
      <c r="D580" s="41">
        <f t="shared" si="26"/>
        <v>20</v>
      </c>
      <c r="E580" s="41">
        <v>0</v>
      </c>
      <c r="F580" s="41">
        <v>20</v>
      </c>
      <c r="G580" s="52"/>
    </row>
    <row r="581" s="2" customFormat="true" ht="12" customHeight="true" spans="1:7">
      <c r="A581" s="132">
        <v>14679</v>
      </c>
      <c r="B581" s="133" t="s">
        <v>426</v>
      </c>
      <c r="C581" s="21"/>
      <c r="D581" s="25">
        <f>SUM(D582:D596)</f>
        <v>400</v>
      </c>
      <c r="E581" s="25">
        <f t="shared" ref="E581:F581" si="27">SUM(E582:E596)</f>
        <v>189</v>
      </c>
      <c r="F581" s="25">
        <f t="shared" si="27"/>
        <v>211</v>
      </c>
      <c r="G581" s="47"/>
    </row>
    <row r="582" ht="12" customHeight="true" spans="1:7">
      <c r="A582" s="134">
        <v>510102</v>
      </c>
      <c r="B582" s="135" t="s">
        <v>33</v>
      </c>
      <c r="C582" s="21">
        <v>3</v>
      </c>
      <c r="D582" s="136">
        <v>15</v>
      </c>
      <c r="E582" s="41">
        <v>6</v>
      </c>
      <c r="F582" s="41">
        <v>9</v>
      </c>
      <c r="G582" s="52"/>
    </row>
    <row r="583" ht="12" customHeight="true" spans="1:7">
      <c r="A583" s="134">
        <v>510201</v>
      </c>
      <c r="B583" s="135" t="s">
        <v>80</v>
      </c>
      <c r="C583" s="21">
        <v>3</v>
      </c>
      <c r="D583" s="136">
        <v>100</v>
      </c>
      <c r="E583" s="41">
        <v>40</v>
      </c>
      <c r="F583" s="41">
        <v>60</v>
      </c>
      <c r="G583" s="52"/>
    </row>
    <row r="584" ht="12" customHeight="true" spans="1:7">
      <c r="A584" s="134">
        <v>510302</v>
      </c>
      <c r="B584" s="135" t="s">
        <v>107</v>
      </c>
      <c r="C584" s="21">
        <v>3</v>
      </c>
      <c r="D584" s="136">
        <v>10</v>
      </c>
      <c r="E584" s="41">
        <v>4</v>
      </c>
      <c r="F584" s="41">
        <v>6</v>
      </c>
      <c r="G584" s="52"/>
    </row>
    <row r="585" ht="12" customHeight="true" spans="1:7">
      <c r="A585" s="134">
        <v>520802</v>
      </c>
      <c r="B585" s="135" t="s">
        <v>427</v>
      </c>
      <c r="C585" s="21">
        <v>3</v>
      </c>
      <c r="D585" s="136">
        <v>10</v>
      </c>
      <c r="E585" s="41">
        <v>4</v>
      </c>
      <c r="F585" s="41">
        <v>6</v>
      </c>
      <c r="G585" s="52"/>
    </row>
    <row r="586" ht="12" customHeight="true" spans="1:7">
      <c r="A586" s="134">
        <v>530301</v>
      </c>
      <c r="B586" s="135" t="s">
        <v>117</v>
      </c>
      <c r="C586" s="21">
        <v>3</v>
      </c>
      <c r="D586" s="136">
        <v>20</v>
      </c>
      <c r="E586" s="41">
        <v>8</v>
      </c>
      <c r="F586" s="41">
        <v>12</v>
      </c>
      <c r="G586" s="52"/>
    </row>
    <row r="587" ht="12" customHeight="true" spans="1:7">
      <c r="A587" s="134">
        <v>530302</v>
      </c>
      <c r="B587" s="135" t="s">
        <v>37</v>
      </c>
      <c r="C587" s="21">
        <v>3</v>
      </c>
      <c r="D587" s="136">
        <v>20</v>
      </c>
      <c r="E587" s="41">
        <v>8</v>
      </c>
      <c r="F587" s="41">
        <v>12</v>
      </c>
      <c r="G587" s="52"/>
    </row>
    <row r="588" ht="12" customHeight="true" spans="1:7">
      <c r="A588" s="134">
        <v>530701</v>
      </c>
      <c r="B588" s="135" t="s">
        <v>42</v>
      </c>
      <c r="C588" s="21">
        <v>3</v>
      </c>
      <c r="D588" s="136">
        <v>20</v>
      </c>
      <c r="E588" s="41">
        <v>8</v>
      </c>
      <c r="F588" s="41">
        <v>12</v>
      </c>
      <c r="G588" s="52"/>
    </row>
    <row r="589" ht="12" customHeight="true" spans="1:7">
      <c r="A589" s="134">
        <v>530802</v>
      </c>
      <c r="B589" s="135" t="s">
        <v>51</v>
      </c>
      <c r="C589" s="21">
        <v>3</v>
      </c>
      <c r="D589" s="136">
        <v>15</v>
      </c>
      <c r="E589" s="41">
        <v>6</v>
      </c>
      <c r="F589" s="41">
        <v>9</v>
      </c>
      <c r="G589" s="52"/>
    </row>
    <row r="590" ht="12" customHeight="true" spans="1:7">
      <c r="A590" s="134">
        <v>540111</v>
      </c>
      <c r="B590" s="135" t="s">
        <v>428</v>
      </c>
      <c r="C590" s="21">
        <v>3</v>
      </c>
      <c r="D590" s="136">
        <v>10</v>
      </c>
      <c r="E590" s="41">
        <v>4</v>
      </c>
      <c r="F590" s="41">
        <v>6</v>
      </c>
      <c r="G590" s="52"/>
    </row>
    <row r="591" ht="12" customHeight="true" spans="1:7">
      <c r="A591" s="137" t="s">
        <v>52</v>
      </c>
      <c r="B591" s="135" t="s">
        <v>53</v>
      </c>
      <c r="C591" s="21">
        <v>3</v>
      </c>
      <c r="D591" s="136">
        <v>100</v>
      </c>
      <c r="E591" s="41">
        <v>60</v>
      </c>
      <c r="F591" s="41">
        <v>40</v>
      </c>
      <c r="G591" s="52"/>
    </row>
    <row r="592" ht="12" customHeight="true" spans="1:7">
      <c r="A592" s="134">
        <v>570210</v>
      </c>
      <c r="B592" s="135" t="s">
        <v>59</v>
      </c>
      <c r="C592" s="21">
        <v>3</v>
      </c>
      <c r="D592" s="136">
        <v>4</v>
      </c>
      <c r="E592" s="41">
        <v>2</v>
      </c>
      <c r="F592" s="41">
        <v>2</v>
      </c>
      <c r="G592" s="52"/>
    </row>
    <row r="593" ht="12" customHeight="true" spans="1:7">
      <c r="A593" s="134">
        <v>590104</v>
      </c>
      <c r="B593" s="135" t="s">
        <v>112</v>
      </c>
      <c r="C593" s="21">
        <v>3</v>
      </c>
      <c r="D593" s="136">
        <v>15</v>
      </c>
      <c r="E593" s="41">
        <v>6</v>
      </c>
      <c r="F593" s="41">
        <v>9</v>
      </c>
      <c r="G593" s="52"/>
    </row>
    <row r="594" ht="12" customHeight="true" spans="1:7">
      <c r="A594" s="134">
        <v>580401</v>
      </c>
      <c r="B594" s="135" t="s">
        <v>92</v>
      </c>
      <c r="C594" s="21">
        <v>3</v>
      </c>
      <c r="D594" s="41">
        <v>31</v>
      </c>
      <c r="E594" s="41">
        <v>11</v>
      </c>
      <c r="F594" s="41">
        <v>20</v>
      </c>
      <c r="G594" s="52"/>
    </row>
    <row r="595" ht="12" customHeight="true" spans="1:7">
      <c r="A595" s="137">
        <v>520201</v>
      </c>
      <c r="B595" s="135" t="s">
        <v>135</v>
      </c>
      <c r="C595" s="21">
        <v>3</v>
      </c>
      <c r="D595" s="41">
        <v>15</v>
      </c>
      <c r="E595" s="41">
        <v>15</v>
      </c>
      <c r="F595" s="41"/>
      <c r="G595" s="52"/>
    </row>
    <row r="596" ht="12" customHeight="true" spans="1:7">
      <c r="A596" s="137">
        <v>520601</v>
      </c>
      <c r="B596" s="135" t="s">
        <v>142</v>
      </c>
      <c r="C596" s="21">
        <v>3</v>
      </c>
      <c r="D596" s="41">
        <v>15</v>
      </c>
      <c r="E596" s="41">
        <v>7</v>
      </c>
      <c r="F596" s="41">
        <v>8</v>
      </c>
      <c r="G596" s="52"/>
    </row>
    <row r="597" ht="12" customHeight="true" spans="1:7">
      <c r="A597" s="138">
        <v>14680</v>
      </c>
      <c r="B597" s="139" t="s">
        <v>429</v>
      </c>
      <c r="C597" s="21"/>
      <c r="D597" s="25">
        <f>SUM(D598:D612)</f>
        <v>800</v>
      </c>
      <c r="E597" s="25">
        <f t="shared" ref="E597:F597" si="28">SUM(E598:E612)</f>
        <v>336</v>
      </c>
      <c r="F597" s="25">
        <f t="shared" si="28"/>
        <v>464</v>
      </c>
      <c r="G597" s="52"/>
    </row>
    <row r="598" s="4" customFormat="true" ht="12" customHeight="true" spans="1:7">
      <c r="A598" s="29">
        <v>410118</v>
      </c>
      <c r="B598" s="64" t="s">
        <v>310</v>
      </c>
      <c r="C598" s="21">
        <v>3</v>
      </c>
      <c r="D598" s="41">
        <v>40</v>
      </c>
      <c r="E598" s="41">
        <v>20</v>
      </c>
      <c r="F598" s="41">
        <v>20</v>
      </c>
      <c r="G598" s="47"/>
    </row>
    <row r="599" ht="12" customHeight="true" spans="1:7">
      <c r="A599" s="29">
        <v>410303</v>
      </c>
      <c r="B599" s="64" t="s">
        <v>21</v>
      </c>
      <c r="C599" s="21">
        <v>3</v>
      </c>
      <c r="D599" s="41">
        <v>60</v>
      </c>
      <c r="E599" s="41">
        <v>25</v>
      </c>
      <c r="F599" s="41">
        <v>35</v>
      </c>
      <c r="G599" s="52"/>
    </row>
    <row r="600" ht="12" customHeight="true" spans="1:7">
      <c r="A600" s="29">
        <v>420802</v>
      </c>
      <c r="B600" s="64" t="s">
        <v>96</v>
      </c>
      <c r="C600" s="21">
        <v>3</v>
      </c>
      <c r="D600" s="41">
        <v>40</v>
      </c>
      <c r="E600" s="41">
        <v>20</v>
      </c>
      <c r="F600" s="41">
        <v>20</v>
      </c>
      <c r="G600" s="52"/>
    </row>
    <row r="601" ht="12" customHeight="true" spans="1:7">
      <c r="A601" s="29">
        <v>490101</v>
      </c>
      <c r="B601" s="64" t="s">
        <v>30</v>
      </c>
      <c r="C601" s="21">
        <v>3</v>
      </c>
      <c r="D601" s="41">
        <v>40</v>
      </c>
      <c r="E601" s="41">
        <v>20</v>
      </c>
      <c r="F601" s="41">
        <v>20</v>
      </c>
      <c r="G601" s="52"/>
    </row>
    <row r="602" ht="12" customHeight="true" spans="1:7">
      <c r="A602" s="29" t="s">
        <v>430</v>
      </c>
      <c r="B602" s="64" t="s">
        <v>53</v>
      </c>
      <c r="C602" s="21">
        <v>3</v>
      </c>
      <c r="D602" s="41">
        <v>120</v>
      </c>
      <c r="E602" s="41">
        <v>40</v>
      </c>
      <c r="F602" s="41">
        <v>80</v>
      </c>
      <c r="G602" s="52"/>
    </row>
    <row r="603" ht="12" customHeight="true" spans="1:7">
      <c r="A603" s="29">
        <v>500211</v>
      </c>
      <c r="B603" s="64" t="s">
        <v>68</v>
      </c>
      <c r="C603" s="21">
        <v>3</v>
      </c>
      <c r="D603" s="41">
        <v>40</v>
      </c>
      <c r="E603" s="41">
        <v>20</v>
      </c>
      <c r="F603" s="41">
        <v>20</v>
      </c>
      <c r="G603" s="52"/>
    </row>
    <row r="604" ht="12" customHeight="true" spans="1:7">
      <c r="A604" s="29">
        <v>520201</v>
      </c>
      <c r="B604" s="64" t="s">
        <v>135</v>
      </c>
      <c r="C604" s="21">
        <v>3</v>
      </c>
      <c r="D604" s="41">
        <v>130</v>
      </c>
      <c r="E604" s="41">
        <v>50</v>
      </c>
      <c r="F604" s="41">
        <v>80</v>
      </c>
      <c r="G604" s="52"/>
    </row>
    <row r="605" ht="12" customHeight="true" spans="1:7">
      <c r="A605" s="29">
        <v>540101</v>
      </c>
      <c r="B605" s="64" t="s">
        <v>83</v>
      </c>
      <c r="C605" s="21">
        <v>3</v>
      </c>
      <c r="D605" s="41">
        <v>50</v>
      </c>
      <c r="E605" s="41">
        <v>20</v>
      </c>
      <c r="F605" s="41">
        <v>30</v>
      </c>
      <c r="G605" s="52"/>
    </row>
    <row r="606" ht="12" customHeight="true" spans="1:7">
      <c r="A606" s="29">
        <v>540106</v>
      </c>
      <c r="B606" s="64" t="s">
        <v>44</v>
      </c>
      <c r="C606" s="21">
        <v>3</v>
      </c>
      <c r="D606" s="41">
        <v>55</v>
      </c>
      <c r="E606" s="41">
        <v>25</v>
      </c>
      <c r="F606" s="41">
        <v>30</v>
      </c>
      <c r="G606" s="52"/>
    </row>
    <row r="607" ht="12" customHeight="true" spans="1:7">
      <c r="A607" s="29">
        <v>550206</v>
      </c>
      <c r="B607" s="64" t="s">
        <v>431</v>
      </c>
      <c r="C607" s="21">
        <v>3</v>
      </c>
      <c r="D607" s="41">
        <v>6</v>
      </c>
      <c r="E607" s="41">
        <v>2</v>
      </c>
      <c r="F607" s="41">
        <v>4</v>
      </c>
      <c r="G607" s="52"/>
    </row>
    <row r="608" ht="12" customHeight="true" spans="1:7">
      <c r="A608" s="29">
        <v>570302</v>
      </c>
      <c r="B608" s="64" t="s">
        <v>308</v>
      </c>
      <c r="C608" s="21">
        <v>3</v>
      </c>
      <c r="D608" s="41">
        <v>42</v>
      </c>
      <c r="E608" s="41">
        <v>17</v>
      </c>
      <c r="F608" s="41">
        <v>25</v>
      </c>
      <c r="G608" s="52"/>
    </row>
    <row r="609" ht="12" customHeight="true" spans="1:7">
      <c r="A609" s="29">
        <v>570303</v>
      </c>
      <c r="B609" s="64" t="s">
        <v>165</v>
      </c>
      <c r="C609" s="21">
        <v>3</v>
      </c>
      <c r="D609" s="41">
        <v>45</v>
      </c>
      <c r="E609" s="41">
        <v>20</v>
      </c>
      <c r="F609" s="41">
        <v>25</v>
      </c>
      <c r="G609" s="52"/>
    </row>
    <row r="610" ht="12" customHeight="true" spans="1:7">
      <c r="A610" s="29">
        <v>570315</v>
      </c>
      <c r="B610" s="64" t="s">
        <v>432</v>
      </c>
      <c r="C610" s="21">
        <v>3</v>
      </c>
      <c r="D610" s="41">
        <v>45</v>
      </c>
      <c r="E610" s="41">
        <v>20</v>
      </c>
      <c r="F610" s="41">
        <v>25</v>
      </c>
      <c r="G610" s="52"/>
    </row>
    <row r="611" ht="12" customHeight="true" spans="1:7">
      <c r="A611" s="29">
        <v>570314</v>
      </c>
      <c r="B611" s="64" t="s">
        <v>307</v>
      </c>
      <c r="C611" s="21">
        <v>3</v>
      </c>
      <c r="D611" s="41">
        <v>45</v>
      </c>
      <c r="E611" s="41">
        <v>20</v>
      </c>
      <c r="F611" s="41">
        <v>25</v>
      </c>
      <c r="G611" s="52"/>
    </row>
    <row r="612" ht="12" customHeight="true" spans="1:7">
      <c r="A612" s="29">
        <v>570316</v>
      </c>
      <c r="B612" s="64" t="s">
        <v>433</v>
      </c>
      <c r="C612" s="21">
        <v>3</v>
      </c>
      <c r="D612" s="41">
        <v>42</v>
      </c>
      <c r="E612" s="41">
        <v>17</v>
      </c>
      <c r="F612" s="41">
        <v>25</v>
      </c>
      <c r="G612" s="52"/>
    </row>
    <row r="613" ht="12" customHeight="true" spans="1:7">
      <c r="A613" s="138">
        <v>14740</v>
      </c>
      <c r="B613" s="139" t="s">
        <v>434</v>
      </c>
      <c r="C613" s="21"/>
      <c r="D613" s="25">
        <f>SUM(D614:D622)</f>
        <v>200</v>
      </c>
      <c r="E613" s="25">
        <f t="shared" ref="E613:F613" si="29">SUM(E614:E622)</f>
        <v>74</v>
      </c>
      <c r="F613" s="25">
        <f t="shared" si="29"/>
        <v>126</v>
      </c>
      <c r="G613" s="52"/>
    </row>
    <row r="614" ht="12" customHeight="true" spans="1:7">
      <c r="A614" s="54">
        <v>410303</v>
      </c>
      <c r="B614" s="35" t="s">
        <v>21</v>
      </c>
      <c r="C614" s="21">
        <v>3</v>
      </c>
      <c r="D614" s="41">
        <v>15</v>
      </c>
      <c r="E614" s="41">
        <v>5</v>
      </c>
      <c r="F614" s="41">
        <v>10</v>
      </c>
      <c r="G614" s="52"/>
    </row>
    <row r="615" ht="12" customHeight="true" spans="1:7">
      <c r="A615" s="54">
        <v>460301</v>
      </c>
      <c r="B615" s="35" t="s">
        <v>28</v>
      </c>
      <c r="C615" s="21">
        <v>3</v>
      </c>
      <c r="D615" s="41">
        <v>30</v>
      </c>
      <c r="E615" s="41">
        <v>10</v>
      </c>
      <c r="F615" s="41">
        <v>20</v>
      </c>
      <c r="G615" s="52"/>
    </row>
    <row r="616" ht="12" customHeight="true" spans="1:7">
      <c r="A616" s="54">
        <v>460701</v>
      </c>
      <c r="B616" s="35" t="s">
        <v>86</v>
      </c>
      <c r="C616" s="21">
        <v>3</v>
      </c>
      <c r="D616" s="41">
        <v>30</v>
      </c>
      <c r="E616" s="41">
        <v>10</v>
      </c>
      <c r="F616" s="41">
        <v>20</v>
      </c>
      <c r="G616" s="52"/>
    </row>
    <row r="617" ht="12" customHeight="true" spans="1:7">
      <c r="A617" s="54">
        <v>530302</v>
      </c>
      <c r="B617" s="35" t="s">
        <v>37</v>
      </c>
      <c r="C617" s="21">
        <v>3</v>
      </c>
      <c r="D617" s="41">
        <v>20</v>
      </c>
      <c r="E617" s="41">
        <v>10</v>
      </c>
      <c r="F617" s="41">
        <v>10</v>
      </c>
      <c r="G617" s="52"/>
    </row>
    <row r="618" ht="12" customHeight="true" spans="1:7">
      <c r="A618" s="54">
        <v>540202</v>
      </c>
      <c r="B618" s="35" t="s">
        <v>146</v>
      </c>
      <c r="C618" s="21">
        <v>3</v>
      </c>
      <c r="D618" s="41">
        <v>30</v>
      </c>
      <c r="E618" s="41">
        <v>10</v>
      </c>
      <c r="F618" s="41">
        <v>20</v>
      </c>
      <c r="G618" s="52"/>
    </row>
    <row r="619" ht="12" customHeight="true" spans="1:7">
      <c r="A619" s="54">
        <v>550111</v>
      </c>
      <c r="B619" s="35" t="s">
        <v>435</v>
      </c>
      <c r="C619" s="21">
        <v>3</v>
      </c>
      <c r="D619" s="41">
        <v>25</v>
      </c>
      <c r="E619" s="41">
        <v>5</v>
      </c>
      <c r="F619" s="41">
        <v>20</v>
      </c>
      <c r="G619" s="52"/>
    </row>
    <row r="620" ht="12" customHeight="true" spans="1:7">
      <c r="A620" s="54" t="s">
        <v>52</v>
      </c>
      <c r="B620" s="35" t="s">
        <v>53</v>
      </c>
      <c r="C620" s="21">
        <v>3</v>
      </c>
      <c r="D620" s="41">
        <v>20</v>
      </c>
      <c r="E620" s="41">
        <v>10</v>
      </c>
      <c r="F620" s="41">
        <v>10</v>
      </c>
      <c r="G620" s="52"/>
    </row>
    <row r="621" ht="12" customHeight="true" spans="1:7">
      <c r="A621" s="54">
        <v>510202</v>
      </c>
      <c r="B621" s="35" t="s">
        <v>34</v>
      </c>
      <c r="C621" s="21">
        <v>3</v>
      </c>
      <c r="D621" s="41">
        <v>15</v>
      </c>
      <c r="E621" s="41">
        <v>7</v>
      </c>
      <c r="F621" s="41">
        <v>8</v>
      </c>
      <c r="G621" s="52"/>
    </row>
    <row r="622" ht="12" customHeight="true" spans="1:7">
      <c r="A622" s="54">
        <v>410105</v>
      </c>
      <c r="B622" s="35" t="s">
        <v>15</v>
      </c>
      <c r="C622" s="21">
        <v>3</v>
      </c>
      <c r="D622" s="41">
        <v>15</v>
      </c>
      <c r="E622" s="41">
        <v>7</v>
      </c>
      <c r="F622" s="41">
        <v>8</v>
      </c>
      <c r="G622" s="52"/>
    </row>
    <row r="623" s="2" customFormat="true" ht="12" customHeight="true" spans="1:7">
      <c r="A623" s="61">
        <v>51060</v>
      </c>
      <c r="B623" s="140" t="s">
        <v>436</v>
      </c>
      <c r="C623" s="21"/>
      <c r="D623" s="25">
        <f>SUM(D624:D635)</f>
        <v>50</v>
      </c>
      <c r="E623" s="25">
        <f t="shared" ref="E623:F623" si="30">SUM(E624:E635)</f>
        <v>39</v>
      </c>
      <c r="F623" s="25">
        <f t="shared" si="30"/>
        <v>11</v>
      </c>
      <c r="G623" s="151"/>
    </row>
    <row r="624" s="4" customFormat="true" ht="12" customHeight="true" spans="1:7">
      <c r="A624" s="141">
        <v>430601</v>
      </c>
      <c r="B624" s="142" t="s">
        <v>437</v>
      </c>
      <c r="C624" s="143">
        <v>3</v>
      </c>
      <c r="D624" s="144">
        <v>4</v>
      </c>
      <c r="E624" s="144">
        <v>4</v>
      </c>
      <c r="F624" s="144"/>
      <c r="G624" s="152"/>
    </row>
    <row r="625" ht="12" customHeight="true" spans="1:7">
      <c r="A625" s="141">
        <v>420801</v>
      </c>
      <c r="B625" s="142" t="s">
        <v>438</v>
      </c>
      <c r="C625" s="143">
        <v>3</v>
      </c>
      <c r="D625" s="144">
        <v>4</v>
      </c>
      <c r="E625" s="144">
        <v>2</v>
      </c>
      <c r="F625" s="144">
        <v>2</v>
      </c>
      <c r="G625" s="152"/>
    </row>
    <row r="626" ht="12" customHeight="true" spans="1:7">
      <c r="A626" s="143">
        <v>430404</v>
      </c>
      <c r="B626" s="142" t="s">
        <v>439</v>
      </c>
      <c r="C626" s="143">
        <v>3</v>
      </c>
      <c r="D626" s="144">
        <v>3</v>
      </c>
      <c r="E626" s="144">
        <v>3</v>
      </c>
      <c r="F626" s="144"/>
      <c r="G626" s="152"/>
    </row>
    <row r="627" ht="12" customHeight="true" spans="1:7">
      <c r="A627" s="141">
        <v>430105</v>
      </c>
      <c r="B627" s="142" t="s">
        <v>440</v>
      </c>
      <c r="C627" s="143">
        <v>3</v>
      </c>
      <c r="D627" s="144">
        <v>3</v>
      </c>
      <c r="E627" s="144">
        <v>1</v>
      </c>
      <c r="F627" s="144">
        <v>2</v>
      </c>
      <c r="G627" s="152"/>
    </row>
    <row r="628" ht="12" customHeight="true" spans="1:7">
      <c r="A628" s="141">
        <v>460104</v>
      </c>
      <c r="B628" s="142" t="s">
        <v>441</v>
      </c>
      <c r="C628" s="143">
        <v>3</v>
      </c>
      <c r="D628" s="144">
        <v>5</v>
      </c>
      <c r="E628" s="144">
        <v>5</v>
      </c>
      <c r="F628" s="144">
        <v>0</v>
      </c>
      <c r="G628" s="152"/>
    </row>
    <row r="629" ht="12" customHeight="true" spans="1:7">
      <c r="A629" s="141">
        <v>460301</v>
      </c>
      <c r="B629" s="142" t="s">
        <v>285</v>
      </c>
      <c r="C629" s="143">
        <v>3</v>
      </c>
      <c r="D629" s="144">
        <v>10</v>
      </c>
      <c r="E629" s="144">
        <v>8</v>
      </c>
      <c r="F629" s="144">
        <v>2</v>
      </c>
      <c r="G629" s="152"/>
    </row>
    <row r="630" ht="12" customHeight="true" spans="1:7">
      <c r="A630" s="141">
        <v>460305</v>
      </c>
      <c r="B630" s="142" t="s">
        <v>288</v>
      </c>
      <c r="C630" s="143">
        <v>3</v>
      </c>
      <c r="D630" s="144">
        <v>4</v>
      </c>
      <c r="E630" s="144">
        <v>4</v>
      </c>
      <c r="F630" s="144">
        <v>0</v>
      </c>
      <c r="G630" s="152"/>
    </row>
    <row r="631" ht="12" customHeight="true" spans="1:7">
      <c r="A631" s="141">
        <v>460306</v>
      </c>
      <c r="B631" s="142" t="s">
        <v>286</v>
      </c>
      <c r="C631" s="143">
        <v>3</v>
      </c>
      <c r="D631" s="144">
        <v>5</v>
      </c>
      <c r="E631" s="144">
        <v>3</v>
      </c>
      <c r="F631" s="144">
        <v>2</v>
      </c>
      <c r="G631" s="152"/>
    </row>
    <row r="632" ht="12" customHeight="true" spans="1:7">
      <c r="A632" s="141">
        <v>510203</v>
      </c>
      <c r="B632" s="142" t="s">
        <v>442</v>
      </c>
      <c r="C632" s="143">
        <v>3</v>
      </c>
      <c r="D632" s="144">
        <v>3</v>
      </c>
      <c r="E632" s="144">
        <v>2</v>
      </c>
      <c r="F632" s="144">
        <v>1</v>
      </c>
      <c r="G632" s="152"/>
    </row>
    <row r="633" ht="12" customHeight="true" spans="1:7">
      <c r="A633" s="141">
        <v>510204</v>
      </c>
      <c r="B633" s="142" t="s">
        <v>332</v>
      </c>
      <c r="C633" s="143">
        <v>3</v>
      </c>
      <c r="D633" s="144">
        <v>3</v>
      </c>
      <c r="E633" s="144">
        <v>2</v>
      </c>
      <c r="F633" s="144">
        <v>1</v>
      </c>
      <c r="G633" s="152"/>
    </row>
    <row r="634" ht="12" customHeight="true" spans="1:7">
      <c r="A634" s="141">
        <v>530302</v>
      </c>
      <c r="B634" s="142" t="s">
        <v>187</v>
      </c>
      <c r="C634" s="143">
        <v>3</v>
      </c>
      <c r="D634" s="144">
        <v>3</v>
      </c>
      <c r="E634" s="144">
        <v>2</v>
      </c>
      <c r="F634" s="144">
        <v>1</v>
      </c>
      <c r="G634" s="152"/>
    </row>
    <row r="635" ht="12" customHeight="true" spans="1:7">
      <c r="A635" s="143">
        <v>530601</v>
      </c>
      <c r="B635" s="142" t="s">
        <v>443</v>
      </c>
      <c r="C635" s="143">
        <v>3</v>
      </c>
      <c r="D635" s="144">
        <v>3</v>
      </c>
      <c r="E635" s="144">
        <v>3</v>
      </c>
      <c r="F635" s="144"/>
      <c r="G635" s="152"/>
    </row>
    <row r="636" s="2" customFormat="true" spans="1:7">
      <c r="A636" s="145" t="s">
        <v>444</v>
      </c>
      <c r="B636" s="146"/>
      <c r="C636" s="147"/>
      <c r="D636" s="148">
        <f>D637+D659+D686+D720+D749</f>
        <v>3200</v>
      </c>
      <c r="E636" s="148">
        <f t="shared" ref="E636:F636" si="31">E637+E659+E686+E720+E749</f>
        <v>2174</v>
      </c>
      <c r="F636" s="148">
        <f t="shared" si="31"/>
        <v>1026</v>
      </c>
      <c r="G636" s="153"/>
    </row>
    <row r="637" s="2" customFormat="true" spans="1:7">
      <c r="A637" s="149">
        <v>14661</v>
      </c>
      <c r="B637" s="150" t="s">
        <v>445</v>
      </c>
      <c r="C637" s="148"/>
      <c r="D637" s="148">
        <f>SUM(D638:D658)</f>
        <v>400</v>
      </c>
      <c r="E637" s="148">
        <f t="shared" ref="E637:F637" si="32">SUM(E638:E658)</f>
        <v>284</v>
      </c>
      <c r="F637" s="148">
        <f t="shared" si="32"/>
        <v>116</v>
      </c>
      <c r="G637" s="154"/>
    </row>
    <row r="638" spans="1:7">
      <c r="A638" s="63" t="s">
        <v>52</v>
      </c>
      <c r="B638" s="126" t="s">
        <v>198</v>
      </c>
      <c r="C638" s="63">
        <v>3</v>
      </c>
      <c r="D638" s="63">
        <v>80</v>
      </c>
      <c r="E638" s="63">
        <v>56</v>
      </c>
      <c r="F638" s="63">
        <v>24</v>
      </c>
      <c r="G638" s="155"/>
    </row>
    <row r="639" spans="1:7">
      <c r="A639" s="63" t="s">
        <v>446</v>
      </c>
      <c r="B639" s="126" t="s">
        <v>285</v>
      </c>
      <c r="C639" s="63">
        <v>3</v>
      </c>
      <c r="D639" s="63">
        <v>20</v>
      </c>
      <c r="E639" s="63">
        <v>14</v>
      </c>
      <c r="F639" s="63">
        <v>6</v>
      </c>
      <c r="G639" s="155"/>
    </row>
    <row r="640" spans="1:7">
      <c r="A640" s="63" t="s">
        <v>447</v>
      </c>
      <c r="B640" s="126" t="s">
        <v>441</v>
      </c>
      <c r="C640" s="63">
        <v>3</v>
      </c>
      <c r="D640" s="63">
        <v>10</v>
      </c>
      <c r="E640" s="63">
        <v>7</v>
      </c>
      <c r="F640" s="63">
        <v>3</v>
      </c>
      <c r="G640" s="155"/>
    </row>
    <row r="641" spans="1:7">
      <c r="A641" s="63" t="s">
        <v>448</v>
      </c>
      <c r="B641" s="126" t="s">
        <v>449</v>
      </c>
      <c r="C641" s="63">
        <v>3</v>
      </c>
      <c r="D641" s="63">
        <v>15</v>
      </c>
      <c r="E641" s="63">
        <v>11</v>
      </c>
      <c r="F641" s="63">
        <v>4</v>
      </c>
      <c r="G641" s="155"/>
    </row>
    <row r="642" spans="1:7">
      <c r="A642" s="63" t="s">
        <v>153</v>
      </c>
      <c r="B642" s="126" t="s">
        <v>183</v>
      </c>
      <c r="C642" s="63">
        <v>3</v>
      </c>
      <c r="D642" s="63">
        <v>45</v>
      </c>
      <c r="E642" s="63">
        <v>32</v>
      </c>
      <c r="F642" s="63">
        <v>13</v>
      </c>
      <c r="G642" s="155"/>
    </row>
    <row r="643" spans="1:7">
      <c r="A643" s="63" t="s">
        <v>450</v>
      </c>
      <c r="B643" s="126" t="s">
        <v>292</v>
      </c>
      <c r="C643" s="63">
        <v>3</v>
      </c>
      <c r="D643" s="63">
        <v>45</v>
      </c>
      <c r="E643" s="63">
        <v>32</v>
      </c>
      <c r="F643" s="63">
        <v>13</v>
      </c>
      <c r="G643" s="155"/>
    </row>
    <row r="644" spans="1:7">
      <c r="A644" s="63" t="s">
        <v>149</v>
      </c>
      <c r="B644" s="126" t="s">
        <v>451</v>
      </c>
      <c r="C644" s="63">
        <v>3</v>
      </c>
      <c r="D644" s="63">
        <v>10</v>
      </c>
      <c r="E644" s="63">
        <v>7</v>
      </c>
      <c r="F644" s="63">
        <v>3</v>
      </c>
      <c r="G644" s="155"/>
    </row>
    <row r="645" spans="1:7">
      <c r="A645" s="63" t="s">
        <v>149</v>
      </c>
      <c r="B645" s="126" t="s">
        <v>451</v>
      </c>
      <c r="C645" s="63">
        <v>3</v>
      </c>
      <c r="D645" s="63">
        <v>10</v>
      </c>
      <c r="E645" s="63">
        <v>7</v>
      </c>
      <c r="F645" s="63">
        <v>3</v>
      </c>
      <c r="G645" s="155" t="s">
        <v>452</v>
      </c>
    </row>
    <row r="646" spans="1:7">
      <c r="A646" s="63" t="s">
        <v>453</v>
      </c>
      <c r="B646" s="126" t="s">
        <v>186</v>
      </c>
      <c r="C646" s="63">
        <v>3</v>
      </c>
      <c r="D646" s="63">
        <v>10</v>
      </c>
      <c r="E646" s="63">
        <v>7</v>
      </c>
      <c r="F646" s="63">
        <v>3</v>
      </c>
      <c r="G646" s="155"/>
    </row>
    <row r="647" spans="1:7">
      <c r="A647" s="63" t="s">
        <v>453</v>
      </c>
      <c r="B647" s="126" t="s">
        <v>186</v>
      </c>
      <c r="C647" s="63">
        <v>3</v>
      </c>
      <c r="D647" s="63">
        <v>10</v>
      </c>
      <c r="E647" s="63">
        <v>7</v>
      </c>
      <c r="F647" s="63">
        <v>3</v>
      </c>
      <c r="G647" s="155" t="s">
        <v>452</v>
      </c>
    </row>
    <row r="648" spans="1:7">
      <c r="A648" s="63" t="s">
        <v>454</v>
      </c>
      <c r="B648" s="126" t="s">
        <v>189</v>
      </c>
      <c r="C648" s="63">
        <v>3</v>
      </c>
      <c r="D648" s="63">
        <v>15</v>
      </c>
      <c r="E648" s="63">
        <v>11</v>
      </c>
      <c r="F648" s="63">
        <v>4</v>
      </c>
      <c r="G648" s="155"/>
    </row>
    <row r="649" spans="1:7">
      <c r="A649" s="63" t="s">
        <v>455</v>
      </c>
      <c r="B649" s="126" t="s">
        <v>191</v>
      </c>
      <c r="C649" s="63">
        <v>3</v>
      </c>
      <c r="D649" s="63">
        <v>15</v>
      </c>
      <c r="E649" s="63">
        <v>11</v>
      </c>
      <c r="F649" s="63">
        <v>4</v>
      </c>
      <c r="G649" s="155"/>
    </row>
    <row r="650" spans="1:7">
      <c r="A650" s="63" t="s">
        <v>456</v>
      </c>
      <c r="B650" s="126" t="s">
        <v>457</v>
      </c>
      <c r="C650" s="63">
        <v>3</v>
      </c>
      <c r="D650" s="63">
        <v>10</v>
      </c>
      <c r="E650" s="63">
        <v>7</v>
      </c>
      <c r="F650" s="63">
        <v>3</v>
      </c>
      <c r="G650" s="155"/>
    </row>
    <row r="651" spans="1:7">
      <c r="A651" s="63" t="s">
        <v>247</v>
      </c>
      <c r="B651" s="126" t="s">
        <v>458</v>
      </c>
      <c r="C651" s="63">
        <v>3</v>
      </c>
      <c r="D651" s="63">
        <v>20</v>
      </c>
      <c r="E651" s="63">
        <v>14</v>
      </c>
      <c r="F651" s="63">
        <v>6</v>
      </c>
      <c r="G651" s="155"/>
    </row>
    <row r="652" spans="1:7">
      <c r="A652" s="63" t="s">
        <v>459</v>
      </c>
      <c r="B652" s="126" t="s">
        <v>460</v>
      </c>
      <c r="C652" s="63">
        <v>3</v>
      </c>
      <c r="D652" s="63">
        <v>10</v>
      </c>
      <c r="E652" s="63">
        <v>7</v>
      </c>
      <c r="F652" s="63">
        <v>3</v>
      </c>
      <c r="G652" s="155"/>
    </row>
    <row r="653" spans="1:7">
      <c r="A653" s="63" t="s">
        <v>461</v>
      </c>
      <c r="B653" s="126" t="s">
        <v>190</v>
      </c>
      <c r="C653" s="63">
        <v>3</v>
      </c>
      <c r="D653" s="63">
        <v>15</v>
      </c>
      <c r="E653" s="63">
        <v>11</v>
      </c>
      <c r="F653" s="63">
        <v>4</v>
      </c>
      <c r="G653" s="155"/>
    </row>
    <row r="654" spans="1:7">
      <c r="A654" s="63" t="s">
        <v>269</v>
      </c>
      <c r="B654" s="126" t="s">
        <v>336</v>
      </c>
      <c r="C654" s="63">
        <v>3</v>
      </c>
      <c r="D654" s="63">
        <v>15</v>
      </c>
      <c r="E654" s="63">
        <v>11</v>
      </c>
      <c r="F654" s="63">
        <v>4</v>
      </c>
      <c r="G654" s="155"/>
    </row>
    <row r="655" spans="1:7">
      <c r="A655" s="63" t="s">
        <v>462</v>
      </c>
      <c r="B655" s="126" t="s">
        <v>463</v>
      </c>
      <c r="C655" s="63">
        <v>3</v>
      </c>
      <c r="D655" s="63">
        <v>10</v>
      </c>
      <c r="E655" s="63">
        <v>7</v>
      </c>
      <c r="F655" s="63">
        <v>3</v>
      </c>
      <c r="G655" s="155"/>
    </row>
    <row r="656" spans="1:7">
      <c r="A656" s="63" t="s">
        <v>464</v>
      </c>
      <c r="B656" s="126" t="s">
        <v>465</v>
      </c>
      <c r="C656" s="63">
        <v>3</v>
      </c>
      <c r="D656" s="63">
        <v>15</v>
      </c>
      <c r="E656" s="63">
        <v>11</v>
      </c>
      <c r="F656" s="63">
        <v>4</v>
      </c>
      <c r="G656" s="155"/>
    </row>
    <row r="657" spans="1:7">
      <c r="A657" s="63" t="s">
        <v>466</v>
      </c>
      <c r="B657" s="126" t="s">
        <v>467</v>
      </c>
      <c r="C657" s="63">
        <v>3</v>
      </c>
      <c r="D657" s="63">
        <v>10</v>
      </c>
      <c r="E657" s="63">
        <v>7</v>
      </c>
      <c r="F657" s="63">
        <v>3</v>
      </c>
      <c r="G657" s="155"/>
    </row>
    <row r="658" spans="1:7">
      <c r="A658" s="63" t="s">
        <v>468</v>
      </c>
      <c r="B658" s="126" t="s">
        <v>469</v>
      </c>
      <c r="C658" s="63">
        <v>3</v>
      </c>
      <c r="D658" s="63">
        <v>10</v>
      </c>
      <c r="E658" s="63">
        <v>7</v>
      </c>
      <c r="F658" s="63">
        <v>3</v>
      </c>
      <c r="G658" s="155"/>
    </row>
    <row r="659" s="2" customFormat="true" spans="1:7">
      <c r="A659" s="149">
        <v>14660</v>
      </c>
      <c r="B659" s="156" t="s">
        <v>470</v>
      </c>
      <c r="C659" s="157"/>
      <c r="D659" s="157">
        <f>SUM(D660:D685)</f>
        <v>900</v>
      </c>
      <c r="E659" s="157">
        <f t="shared" ref="E659:F659" si="33">SUM(E660:E685)</f>
        <v>475</v>
      </c>
      <c r="F659" s="157">
        <f t="shared" si="33"/>
        <v>425</v>
      </c>
      <c r="G659" s="156"/>
    </row>
    <row r="660" spans="1:7">
      <c r="A660" s="158" t="s">
        <v>52</v>
      </c>
      <c r="B660" s="43" t="s">
        <v>53</v>
      </c>
      <c r="C660" s="63">
        <v>3</v>
      </c>
      <c r="D660" s="54">
        <v>150</v>
      </c>
      <c r="E660" s="54">
        <v>100</v>
      </c>
      <c r="F660" s="54">
        <v>50</v>
      </c>
      <c r="G660" s="164"/>
    </row>
    <row r="661" spans="1:7">
      <c r="A661" s="158">
        <v>520802</v>
      </c>
      <c r="B661" s="43" t="s">
        <v>427</v>
      </c>
      <c r="C661" s="63">
        <v>3</v>
      </c>
      <c r="D661" s="54">
        <v>30</v>
      </c>
      <c r="E661" s="54">
        <v>15</v>
      </c>
      <c r="F661" s="54">
        <v>15</v>
      </c>
      <c r="G661" s="165"/>
    </row>
    <row r="662" spans="1:7">
      <c r="A662" s="158" t="s">
        <v>471</v>
      </c>
      <c r="B662" s="43" t="s">
        <v>472</v>
      </c>
      <c r="C662" s="63">
        <v>3</v>
      </c>
      <c r="D662" s="54">
        <v>30</v>
      </c>
      <c r="E662" s="54">
        <v>15</v>
      </c>
      <c r="F662" s="54">
        <v>15</v>
      </c>
      <c r="G662" s="165"/>
    </row>
    <row r="663" spans="1:7">
      <c r="A663" s="158">
        <v>510202</v>
      </c>
      <c r="B663" s="43" t="s">
        <v>34</v>
      </c>
      <c r="C663" s="63">
        <v>3</v>
      </c>
      <c r="D663" s="54">
        <v>30</v>
      </c>
      <c r="E663" s="54">
        <v>15</v>
      </c>
      <c r="F663" s="54">
        <v>15</v>
      </c>
      <c r="G663" s="165"/>
    </row>
    <row r="664" spans="1:7">
      <c r="A664" s="158">
        <v>510204</v>
      </c>
      <c r="B664" s="43" t="s">
        <v>36</v>
      </c>
      <c r="C664" s="63">
        <v>3</v>
      </c>
      <c r="D664" s="54">
        <v>30</v>
      </c>
      <c r="E664" s="54">
        <v>15</v>
      </c>
      <c r="F664" s="54">
        <v>15</v>
      </c>
      <c r="G664" s="165"/>
    </row>
    <row r="665" spans="1:7">
      <c r="A665" s="158">
        <v>510203</v>
      </c>
      <c r="B665" s="43" t="s">
        <v>35</v>
      </c>
      <c r="C665" s="63">
        <v>3</v>
      </c>
      <c r="D665" s="54">
        <v>30</v>
      </c>
      <c r="E665" s="54">
        <v>15</v>
      </c>
      <c r="F665" s="54">
        <v>15</v>
      </c>
      <c r="G665" s="165"/>
    </row>
    <row r="666" spans="1:7">
      <c r="A666" s="158">
        <v>510102</v>
      </c>
      <c r="B666" s="43" t="s">
        <v>33</v>
      </c>
      <c r="C666" s="63">
        <v>3</v>
      </c>
      <c r="D666" s="54">
        <v>30</v>
      </c>
      <c r="E666" s="54">
        <v>15</v>
      </c>
      <c r="F666" s="54">
        <v>15</v>
      </c>
      <c r="G666" s="165"/>
    </row>
    <row r="667" spans="1:7">
      <c r="A667" s="158">
        <v>530701</v>
      </c>
      <c r="B667" s="43" t="s">
        <v>42</v>
      </c>
      <c r="C667" s="63">
        <v>3</v>
      </c>
      <c r="D667" s="54">
        <v>30</v>
      </c>
      <c r="E667" s="54">
        <v>15</v>
      </c>
      <c r="F667" s="54">
        <v>15</v>
      </c>
      <c r="G667" s="165"/>
    </row>
    <row r="668" spans="1:7">
      <c r="A668" s="158">
        <v>560214</v>
      </c>
      <c r="B668" s="43" t="s">
        <v>473</v>
      </c>
      <c r="C668" s="63">
        <v>3</v>
      </c>
      <c r="D668" s="54">
        <v>30</v>
      </c>
      <c r="E668" s="54">
        <v>15</v>
      </c>
      <c r="F668" s="54">
        <v>15</v>
      </c>
      <c r="G668" s="165"/>
    </row>
    <row r="669" spans="1:7">
      <c r="A669" s="158">
        <v>460301</v>
      </c>
      <c r="B669" s="43" t="s">
        <v>28</v>
      </c>
      <c r="C669" s="63">
        <v>3</v>
      </c>
      <c r="D669" s="54">
        <v>30</v>
      </c>
      <c r="E669" s="54">
        <v>15</v>
      </c>
      <c r="F669" s="54">
        <v>15</v>
      </c>
      <c r="G669" s="165"/>
    </row>
    <row r="670" spans="1:7">
      <c r="A670" s="158">
        <v>460306</v>
      </c>
      <c r="B670" s="43" t="s">
        <v>29</v>
      </c>
      <c r="C670" s="63">
        <v>3</v>
      </c>
      <c r="D670" s="54">
        <v>30</v>
      </c>
      <c r="E670" s="54">
        <v>15</v>
      </c>
      <c r="F670" s="54">
        <v>15</v>
      </c>
      <c r="G670" s="165"/>
    </row>
    <row r="671" spans="1:7">
      <c r="A671" s="158">
        <v>460110</v>
      </c>
      <c r="B671" s="43" t="s">
        <v>474</v>
      </c>
      <c r="C671" s="63">
        <v>3</v>
      </c>
      <c r="D671" s="54">
        <v>30</v>
      </c>
      <c r="E671" s="54">
        <v>15</v>
      </c>
      <c r="F671" s="54">
        <v>15</v>
      </c>
      <c r="G671" s="165"/>
    </row>
    <row r="672" spans="1:7">
      <c r="A672" s="158">
        <v>460104</v>
      </c>
      <c r="B672" s="43" t="s">
        <v>475</v>
      </c>
      <c r="C672" s="63">
        <v>3</v>
      </c>
      <c r="D672" s="54">
        <v>30</v>
      </c>
      <c r="E672" s="54">
        <v>15</v>
      </c>
      <c r="F672" s="54">
        <v>15</v>
      </c>
      <c r="G672" s="165"/>
    </row>
    <row r="673" spans="1:7">
      <c r="A673" s="158">
        <v>460102</v>
      </c>
      <c r="B673" s="43" t="s">
        <v>476</v>
      </c>
      <c r="C673" s="63">
        <v>3</v>
      </c>
      <c r="D673" s="54">
        <v>30</v>
      </c>
      <c r="E673" s="54">
        <v>15</v>
      </c>
      <c r="F673" s="54">
        <v>15</v>
      </c>
      <c r="G673" s="165"/>
    </row>
    <row r="674" spans="1:7">
      <c r="A674" s="158">
        <v>500211</v>
      </c>
      <c r="B674" s="43" t="s">
        <v>68</v>
      </c>
      <c r="C674" s="63">
        <v>3</v>
      </c>
      <c r="D674" s="54">
        <v>30</v>
      </c>
      <c r="E674" s="54">
        <v>15</v>
      </c>
      <c r="F674" s="54">
        <v>15</v>
      </c>
      <c r="G674" s="165"/>
    </row>
    <row r="675" spans="1:7">
      <c r="A675" s="158">
        <v>500210</v>
      </c>
      <c r="B675" s="43" t="s">
        <v>85</v>
      </c>
      <c r="C675" s="63">
        <v>3</v>
      </c>
      <c r="D675" s="54">
        <v>30</v>
      </c>
      <c r="E675" s="54">
        <v>15</v>
      </c>
      <c r="F675" s="54">
        <v>15</v>
      </c>
      <c r="G675" s="165"/>
    </row>
    <row r="676" spans="1:7">
      <c r="A676" s="158">
        <v>510107</v>
      </c>
      <c r="B676" s="43" t="s">
        <v>477</v>
      </c>
      <c r="C676" s="63">
        <v>3</v>
      </c>
      <c r="D676" s="54">
        <v>30</v>
      </c>
      <c r="E676" s="54">
        <v>15</v>
      </c>
      <c r="F676" s="54">
        <v>15</v>
      </c>
      <c r="G676" s="165"/>
    </row>
    <row r="677" spans="1:7">
      <c r="A677" s="158">
        <v>500212</v>
      </c>
      <c r="B677" s="43" t="s">
        <v>123</v>
      </c>
      <c r="C677" s="63">
        <v>3</v>
      </c>
      <c r="D677" s="54">
        <v>30</v>
      </c>
      <c r="E677" s="54">
        <v>15</v>
      </c>
      <c r="F677" s="54">
        <v>15</v>
      </c>
      <c r="G677" s="165"/>
    </row>
    <row r="678" spans="1:7">
      <c r="A678" s="158">
        <v>470201</v>
      </c>
      <c r="B678" s="43" t="s">
        <v>77</v>
      </c>
      <c r="C678" s="63">
        <v>3</v>
      </c>
      <c r="D678" s="54">
        <v>30</v>
      </c>
      <c r="E678" s="54">
        <v>15</v>
      </c>
      <c r="F678" s="54">
        <v>15</v>
      </c>
      <c r="G678" s="165"/>
    </row>
    <row r="679" spans="1:7">
      <c r="A679" s="158">
        <v>470208</v>
      </c>
      <c r="B679" s="43" t="s">
        <v>97</v>
      </c>
      <c r="C679" s="63">
        <v>3</v>
      </c>
      <c r="D679" s="54">
        <v>30</v>
      </c>
      <c r="E679" s="54">
        <v>15</v>
      </c>
      <c r="F679" s="54">
        <v>15</v>
      </c>
      <c r="G679" s="165"/>
    </row>
    <row r="680" spans="1:7">
      <c r="A680" s="158">
        <v>470209</v>
      </c>
      <c r="B680" s="43" t="s">
        <v>478</v>
      </c>
      <c r="C680" s="63">
        <v>3</v>
      </c>
      <c r="D680" s="54">
        <v>30</v>
      </c>
      <c r="E680" s="54">
        <v>15</v>
      </c>
      <c r="F680" s="54">
        <v>15</v>
      </c>
      <c r="G680" s="165"/>
    </row>
    <row r="681" spans="1:7">
      <c r="A681" s="158">
        <v>420401</v>
      </c>
      <c r="B681" s="43" t="s">
        <v>74</v>
      </c>
      <c r="C681" s="63">
        <v>3</v>
      </c>
      <c r="D681" s="54">
        <v>30</v>
      </c>
      <c r="E681" s="54">
        <v>15</v>
      </c>
      <c r="F681" s="54">
        <v>15</v>
      </c>
      <c r="G681" s="165"/>
    </row>
    <row r="682" spans="1:7">
      <c r="A682" s="158">
        <v>590101</v>
      </c>
      <c r="B682" s="43" t="s">
        <v>479</v>
      </c>
      <c r="C682" s="63">
        <v>3</v>
      </c>
      <c r="D682" s="54">
        <v>30</v>
      </c>
      <c r="E682" s="54">
        <v>15</v>
      </c>
      <c r="F682" s="54">
        <v>15</v>
      </c>
      <c r="G682" s="165"/>
    </row>
    <row r="683" spans="1:7">
      <c r="A683" s="158">
        <v>590102</v>
      </c>
      <c r="B683" s="43" t="s">
        <v>480</v>
      </c>
      <c r="C683" s="63">
        <v>3</v>
      </c>
      <c r="D683" s="54">
        <v>30</v>
      </c>
      <c r="E683" s="54">
        <v>15</v>
      </c>
      <c r="F683" s="54">
        <v>15</v>
      </c>
      <c r="G683" s="165"/>
    </row>
    <row r="684" spans="1:7">
      <c r="A684" s="158">
        <v>410307</v>
      </c>
      <c r="B684" s="43" t="s">
        <v>481</v>
      </c>
      <c r="C684" s="63">
        <v>3</v>
      </c>
      <c r="D684" s="54">
        <v>30</v>
      </c>
      <c r="E684" s="54">
        <v>15</v>
      </c>
      <c r="F684" s="54">
        <v>15</v>
      </c>
      <c r="G684" s="165"/>
    </row>
    <row r="685" spans="1:7">
      <c r="A685" s="158">
        <v>410119</v>
      </c>
      <c r="B685" s="43" t="s">
        <v>482</v>
      </c>
      <c r="C685" s="63">
        <v>3</v>
      </c>
      <c r="D685" s="54">
        <v>30</v>
      </c>
      <c r="E685" s="54">
        <v>15</v>
      </c>
      <c r="F685" s="54">
        <v>15</v>
      </c>
      <c r="G685" s="165"/>
    </row>
    <row r="686" s="2" customFormat="true" spans="1:7">
      <c r="A686" s="149">
        <v>13956</v>
      </c>
      <c r="B686" s="159" t="s">
        <v>483</v>
      </c>
      <c r="C686" s="160"/>
      <c r="D686" s="161">
        <f>SUM(D687:D719)</f>
        <v>500</v>
      </c>
      <c r="E686" s="161">
        <f t="shared" ref="E686:F686" si="34">SUM(E687:E719)</f>
        <v>450</v>
      </c>
      <c r="F686" s="161">
        <f t="shared" si="34"/>
        <v>50</v>
      </c>
      <c r="G686" s="166"/>
    </row>
    <row r="687" spans="1:7">
      <c r="A687" s="63">
        <v>430201</v>
      </c>
      <c r="B687" s="126" t="s">
        <v>484</v>
      </c>
      <c r="C687" s="54">
        <v>3</v>
      </c>
      <c r="D687" s="54">
        <v>10</v>
      </c>
      <c r="E687" s="54">
        <v>10</v>
      </c>
      <c r="F687" s="63"/>
      <c r="G687" s="167"/>
    </row>
    <row r="688" spans="1:7">
      <c r="A688" s="63">
        <v>460110</v>
      </c>
      <c r="B688" s="126" t="s">
        <v>485</v>
      </c>
      <c r="C688" s="54">
        <v>3</v>
      </c>
      <c r="D688" s="115">
        <v>10</v>
      </c>
      <c r="E688" s="54">
        <v>5</v>
      </c>
      <c r="F688" s="21">
        <v>5</v>
      </c>
      <c r="G688" s="167"/>
    </row>
    <row r="689" spans="1:7">
      <c r="A689" s="63">
        <v>460301</v>
      </c>
      <c r="B689" s="162" t="s">
        <v>285</v>
      </c>
      <c r="C689" s="54">
        <v>3</v>
      </c>
      <c r="D689" s="115">
        <v>20</v>
      </c>
      <c r="E689" s="54">
        <v>15</v>
      </c>
      <c r="F689" s="21">
        <v>5</v>
      </c>
      <c r="G689" s="167"/>
    </row>
    <row r="690" spans="1:7">
      <c r="A690" s="63">
        <v>460306</v>
      </c>
      <c r="B690" s="126" t="s">
        <v>286</v>
      </c>
      <c r="C690" s="54">
        <v>3</v>
      </c>
      <c r="D690" s="115">
        <v>20</v>
      </c>
      <c r="E690" s="54">
        <v>15</v>
      </c>
      <c r="F690" s="21">
        <v>5</v>
      </c>
      <c r="G690" s="167"/>
    </row>
    <row r="691" spans="1:7">
      <c r="A691" s="21">
        <v>410113</v>
      </c>
      <c r="B691" s="90" t="s">
        <v>486</v>
      </c>
      <c r="C691" s="54">
        <v>3</v>
      </c>
      <c r="D691" s="115">
        <v>10</v>
      </c>
      <c r="E691" s="54">
        <v>10</v>
      </c>
      <c r="F691" s="21"/>
      <c r="G691" s="167"/>
    </row>
    <row r="692" spans="1:7">
      <c r="A692" s="21">
        <v>430105</v>
      </c>
      <c r="B692" s="90" t="s">
        <v>440</v>
      </c>
      <c r="C692" s="54">
        <v>3</v>
      </c>
      <c r="D692" s="115">
        <v>10</v>
      </c>
      <c r="E692" s="54">
        <v>10</v>
      </c>
      <c r="F692" s="21"/>
      <c r="G692" s="167"/>
    </row>
    <row r="693" spans="1:7">
      <c r="A693" s="21">
        <v>430501</v>
      </c>
      <c r="B693" s="90" t="s">
        <v>487</v>
      </c>
      <c r="C693" s="54">
        <v>3</v>
      </c>
      <c r="D693" s="115">
        <v>10</v>
      </c>
      <c r="E693" s="54">
        <v>10</v>
      </c>
      <c r="F693" s="21"/>
      <c r="G693" s="167"/>
    </row>
    <row r="694" spans="1:7">
      <c r="A694" s="21">
        <v>460305</v>
      </c>
      <c r="B694" s="90" t="s">
        <v>288</v>
      </c>
      <c r="C694" s="54">
        <v>3</v>
      </c>
      <c r="D694" s="115">
        <v>10</v>
      </c>
      <c r="E694" s="54">
        <v>10</v>
      </c>
      <c r="F694" s="21"/>
      <c r="G694" s="167"/>
    </row>
    <row r="695" spans="1:7">
      <c r="A695" s="21">
        <v>500211</v>
      </c>
      <c r="B695" s="90" t="s">
        <v>203</v>
      </c>
      <c r="C695" s="54">
        <v>3</v>
      </c>
      <c r="D695" s="115">
        <v>20</v>
      </c>
      <c r="E695" s="54">
        <v>15</v>
      </c>
      <c r="F695" s="21">
        <v>5</v>
      </c>
      <c r="G695" s="167"/>
    </row>
    <row r="696" spans="1:7">
      <c r="A696" s="21">
        <v>530302</v>
      </c>
      <c r="B696" s="90" t="s">
        <v>187</v>
      </c>
      <c r="C696" s="54">
        <v>3</v>
      </c>
      <c r="D696" s="115">
        <v>10</v>
      </c>
      <c r="E696" s="54">
        <v>10</v>
      </c>
      <c r="F696" s="21"/>
      <c r="G696" s="167"/>
    </row>
    <row r="697" spans="1:7">
      <c r="A697" s="89">
        <v>530605</v>
      </c>
      <c r="B697" s="163" t="s">
        <v>488</v>
      </c>
      <c r="C697" s="54">
        <v>3</v>
      </c>
      <c r="D697" s="115">
        <v>10</v>
      </c>
      <c r="E697" s="54">
        <v>10</v>
      </c>
      <c r="F697" s="21"/>
      <c r="G697" s="167"/>
    </row>
    <row r="698" spans="1:7">
      <c r="A698" s="21">
        <v>530802</v>
      </c>
      <c r="B698" s="90" t="s">
        <v>189</v>
      </c>
      <c r="C698" s="54">
        <v>3</v>
      </c>
      <c r="D698" s="115">
        <v>20</v>
      </c>
      <c r="E698" s="54">
        <v>15</v>
      </c>
      <c r="F698" s="21">
        <v>5</v>
      </c>
      <c r="G698" s="167"/>
    </row>
    <row r="699" spans="1:7">
      <c r="A699" s="89">
        <v>540101</v>
      </c>
      <c r="B699" s="163" t="s">
        <v>188</v>
      </c>
      <c r="C699" s="54">
        <v>3</v>
      </c>
      <c r="D699" s="115">
        <v>20</v>
      </c>
      <c r="E699" s="54">
        <v>15</v>
      </c>
      <c r="F699" s="21">
        <v>5</v>
      </c>
      <c r="G699" s="167"/>
    </row>
    <row r="700" spans="1:7">
      <c r="A700" s="21" t="s">
        <v>52</v>
      </c>
      <c r="B700" s="90" t="s">
        <v>198</v>
      </c>
      <c r="C700" s="54">
        <v>3</v>
      </c>
      <c r="D700" s="115">
        <v>10</v>
      </c>
      <c r="E700" s="54">
        <v>10</v>
      </c>
      <c r="F700" s="21"/>
      <c r="G700" s="167"/>
    </row>
    <row r="701" spans="1:7">
      <c r="A701" s="21">
        <v>530701</v>
      </c>
      <c r="B701" s="90" t="s">
        <v>191</v>
      </c>
      <c r="C701" s="54">
        <v>3</v>
      </c>
      <c r="D701" s="115">
        <v>10</v>
      </c>
      <c r="E701" s="54">
        <v>10</v>
      </c>
      <c r="F701" s="21"/>
      <c r="G701" s="167"/>
    </row>
    <row r="702" spans="1:7">
      <c r="A702" s="21">
        <v>520201</v>
      </c>
      <c r="B702" s="90" t="s">
        <v>423</v>
      </c>
      <c r="C702" s="54">
        <v>3</v>
      </c>
      <c r="D702" s="115">
        <v>50</v>
      </c>
      <c r="E702" s="54">
        <v>45</v>
      </c>
      <c r="F702" s="21">
        <v>5</v>
      </c>
      <c r="G702" s="167"/>
    </row>
    <row r="703" spans="1:7">
      <c r="A703" s="89">
        <v>470201</v>
      </c>
      <c r="B703" s="163" t="s">
        <v>460</v>
      </c>
      <c r="C703" s="54">
        <v>3</v>
      </c>
      <c r="D703" s="115">
        <v>10</v>
      </c>
      <c r="E703" s="54">
        <v>10</v>
      </c>
      <c r="F703" s="21"/>
      <c r="G703" s="167"/>
    </row>
    <row r="704" spans="1:7">
      <c r="A704" s="21">
        <v>490104</v>
      </c>
      <c r="B704" s="90" t="s">
        <v>489</v>
      </c>
      <c r="C704" s="54">
        <v>3</v>
      </c>
      <c r="D704" s="115">
        <v>20</v>
      </c>
      <c r="E704" s="54">
        <v>20</v>
      </c>
      <c r="F704" s="21"/>
      <c r="G704" s="167"/>
    </row>
    <row r="705" spans="1:7">
      <c r="A705" s="89">
        <v>420801</v>
      </c>
      <c r="B705" s="163" t="s">
        <v>438</v>
      </c>
      <c r="C705" s="54">
        <v>3</v>
      </c>
      <c r="D705" s="115">
        <v>20</v>
      </c>
      <c r="E705" s="54">
        <v>15</v>
      </c>
      <c r="F705" s="21">
        <v>5</v>
      </c>
      <c r="G705" s="167"/>
    </row>
    <row r="706" spans="1:7">
      <c r="A706" s="168">
        <v>490102</v>
      </c>
      <c r="B706" s="169" t="s">
        <v>421</v>
      </c>
      <c r="C706" s="54">
        <v>3</v>
      </c>
      <c r="D706" s="115">
        <v>20</v>
      </c>
      <c r="E706" s="54">
        <v>15</v>
      </c>
      <c r="F706" s="21">
        <v>5</v>
      </c>
      <c r="G706" s="167"/>
    </row>
    <row r="707" spans="1:7">
      <c r="A707" s="21">
        <v>480402</v>
      </c>
      <c r="B707" s="90" t="s">
        <v>490</v>
      </c>
      <c r="C707" s="54">
        <v>3</v>
      </c>
      <c r="D707" s="115">
        <v>10</v>
      </c>
      <c r="E707" s="54">
        <v>10</v>
      </c>
      <c r="F707" s="21"/>
      <c r="G707" s="167"/>
    </row>
    <row r="708" spans="1:7">
      <c r="A708" s="89">
        <v>440301</v>
      </c>
      <c r="B708" s="163" t="s">
        <v>283</v>
      </c>
      <c r="C708" s="54">
        <v>3</v>
      </c>
      <c r="D708" s="115">
        <v>20</v>
      </c>
      <c r="E708" s="54">
        <v>20</v>
      </c>
      <c r="F708" s="21"/>
      <c r="G708" s="167"/>
    </row>
    <row r="709" spans="1:7">
      <c r="A709" s="89">
        <v>440501</v>
      </c>
      <c r="B709" s="163" t="s">
        <v>491</v>
      </c>
      <c r="C709" s="54">
        <v>3</v>
      </c>
      <c r="D709" s="115">
        <v>20</v>
      </c>
      <c r="E709" s="54">
        <v>15</v>
      </c>
      <c r="F709" s="21">
        <v>5</v>
      </c>
      <c r="G709" s="167"/>
    </row>
    <row r="710" spans="1:7">
      <c r="A710" s="21">
        <v>450201</v>
      </c>
      <c r="B710" s="90" t="s">
        <v>492</v>
      </c>
      <c r="C710" s="54">
        <v>3</v>
      </c>
      <c r="D710" s="115">
        <v>20</v>
      </c>
      <c r="E710" s="54">
        <v>20</v>
      </c>
      <c r="F710" s="21"/>
      <c r="G710" s="167"/>
    </row>
    <row r="711" spans="1:7">
      <c r="A711" s="21">
        <v>440601</v>
      </c>
      <c r="B711" s="90" t="s">
        <v>282</v>
      </c>
      <c r="C711" s="54">
        <v>3</v>
      </c>
      <c r="D711" s="115">
        <v>10</v>
      </c>
      <c r="E711" s="54">
        <v>10</v>
      </c>
      <c r="F711" s="21"/>
      <c r="G711" s="172"/>
    </row>
    <row r="712" spans="1:7">
      <c r="A712" s="21">
        <v>410103</v>
      </c>
      <c r="B712" s="90" t="s">
        <v>425</v>
      </c>
      <c r="C712" s="54">
        <v>3</v>
      </c>
      <c r="D712" s="115">
        <v>20</v>
      </c>
      <c r="E712" s="54">
        <v>20</v>
      </c>
      <c r="F712" s="21"/>
      <c r="G712" s="172"/>
    </row>
    <row r="713" spans="1:7">
      <c r="A713" s="21">
        <v>510201</v>
      </c>
      <c r="B713" s="90" t="s">
        <v>184</v>
      </c>
      <c r="C713" s="54">
        <v>3</v>
      </c>
      <c r="D713" s="115">
        <v>20</v>
      </c>
      <c r="E713" s="54">
        <v>20</v>
      </c>
      <c r="F713" s="115"/>
      <c r="G713" s="172"/>
    </row>
    <row r="714" spans="1:7">
      <c r="A714" s="21">
        <v>510205</v>
      </c>
      <c r="B714" s="90" t="s">
        <v>292</v>
      </c>
      <c r="C714" s="54">
        <v>3</v>
      </c>
      <c r="D714" s="115">
        <v>10</v>
      </c>
      <c r="E714" s="54">
        <v>10</v>
      </c>
      <c r="F714" s="115"/>
      <c r="G714" s="172"/>
    </row>
    <row r="715" spans="1:7">
      <c r="A715" s="21">
        <v>510204</v>
      </c>
      <c r="B715" s="90" t="s">
        <v>332</v>
      </c>
      <c r="C715" s="54">
        <v>3</v>
      </c>
      <c r="D715" s="115">
        <v>10</v>
      </c>
      <c r="E715" s="54">
        <v>10</v>
      </c>
      <c r="F715" s="115"/>
      <c r="G715" s="172"/>
    </row>
    <row r="716" spans="1:7">
      <c r="A716" s="21">
        <v>510102</v>
      </c>
      <c r="B716" s="90" t="s">
        <v>451</v>
      </c>
      <c r="C716" s="54">
        <v>3</v>
      </c>
      <c r="D716" s="115">
        <v>10</v>
      </c>
      <c r="E716" s="54">
        <v>10</v>
      </c>
      <c r="F716" s="115"/>
      <c r="G716" s="172"/>
    </row>
    <row r="717" spans="1:7">
      <c r="A717" s="21">
        <v>510302</v>
      </c>
      <c r="B717" s="90" t="s">
        <v>186</v>
      </c>
      <c r="C717" s="54">
        <v>3</v>
      </c>
      <c r="D717" s="115">
        <v>10</v>
      </c>
      <c r="E717" s="54">
        <v>10</v>
      </c>
      <c r="F717" s="115"/>
      <c r="G717" s="172"/>
    </row>
    <row r="718" spans="1:7">
      <c r="A718" s="168">
        <v>560202</v>
      </c>
      <c r="B718" s="169" t="s">
        <v>493</v>
      </c>
      <c r="C718" s="54">
        <v>3</v>
      </c>
      <c r="D718" s="115">
        <v>10</v>
      </c>
      <c r="E718" s="54">
        <v>10</v>
      </c>
      <c r="F718" s="115"/>
      <c r="G718" s="172"/>
    </row>
    <row r="719" spans="1:7">
      <c r="A719" s="21">
        <v>510211</v>
      </c>
      <c r="B719" s="90" t="s">
        <v>494</v>
      </c>
      <c r="C719" s="54">
        <v>3</v>
      </c>
      <c r="D719" s="115">
        <v>10</v>
      </c>
      <c r="E719" s="54">
        <v>10</v>
      </c>
      <c r="F719" s="115"/>
      <c r="G719" s="172"/>
    </row>
    <row r="720" s="2" customFormat="true" spans="1:7">
      <c r="A720" s="149">
        <v>14523</v>
      </c>
      <c r="B720" s="159" t="s">
        <v>495</v>
      </c>
      <c r="C720" s="160"/>
      <c r="D720" s="161">
        <f>SUM(D721:D748)</f>
        <v>800</v>
      </c>
      <c r="E720" s="161">
        <f t="shared" ref="E720:F720" si="35">SUM(E721:E748)</f>
        <v>640</v>
      </c>
      <c r="F720" s="161">
        <f t="shared" si="35"/>
        <v>160</v>
      </c>
      <c r="G720" s="166"/>
    </row>
    <row r="721" spans="1:7">
      <c r="A721" s="170">
        <v>410103</v>
      </c>
      <c r="B721" s="171" t="s">
        <v>425</v>
      </c>
      <c r="C721" s="54">
        <v>3</v>
      </c>
      <c r="D721" s="170">
        <v>20</v>
      </c>
      <c r="E721" s="170">
        <v>16</v>
      </c>
      <c r="F721" s="170">
        <v>4</v>
      </c>
      <c r="G721" s="173"/>
    </row>
    <row r="722" spans="1:7">
      <c r="A722" s="170">
        <v>430105</v>
      </c>
      <c r="B722" s="171" t="s">
        <v>440</v>
      </c>
      <c r="C722" s="54">
        <v>3</v>
      </c>
      <c r="D722" s="170">
        <v>20</v>
      </c>
      <c r="E722" s="170">
        <v>16</v>
      </c>
      <c r="F722" s="170">
        <v>4</v>
      </c>
      <c r="G722" s="173"/>
    </row>
    <row r="723" spans="1:7">
      <c r="A723" s="170">
        <v>440301</v>
      </c>
      <c r="B723" s="171" t="s">
        <v>283</v>
      </c>
      <c r="C723" s="54">
        <v>3</v>
      </c>
      <c r="D723" s="170">
        <v>20</v>
      </c>
      <c r="E723" s="170">
        <v>16</v>
      </c>
      <c r="F723" s="170">
        <v>4</v>
      </c>
      <c r="G723" s="173"/>
    </row>
    <row r="724" spans="1:7">
      <c r="A724" s="170">
        <v>440401</v>
      </c>
      <c r="B724" s="171" t="s">
        <v>496</v>
      </c>
      <c r="C724" s="54">
        <v>3</v>
      </c>
      <c r="D724" s="170">
        <v>20</v>
      </c>
      <c r="E724" s="170">
        <v>16</v>
      </c>
      <c r="F724" s="170">
        <v>4</v>
      </c>
      <c r="G724" s="173"/>
    </row>
    <row r="725" spans="1:7">
      <c r="A725" s="170">
        <v>440501</v>
      </c>
      <c r="B725" s="171" t="s">
        <v>491</v>
      </c>
      <c r="C725" s="54">
        <v>3</v>
      </c>
      <c r="D725" s="170">
        <v>30</v>
      </c>
      <c r="E725" s="170">
        <v>24</v>
      </c>
      <c r="F725" s="170">
        <v>6</v>
      </c>
      <c r="G725" s="173"/>
    </row>
    <row r="726" spans="1:7">
      <c r="A726" s="170">
        <v>440502</v>
      </c>
      <c r="B726" s="171" t="s">
        <v>497</v>
      </c>
      <c r="C726" s="54">
        <v>3</v>
      </c>
      <c r="D726" s="170">
        <v>20</v>
      </c>
      <c r="E726" s="170">
        <v>16</v>
      </c>
      <c r="F726" s="170">
        <v>4</v>
      </c>
      <c r="G726" s="173"/>
    </row>
    <row r="727" spans="1:7">
      <c r="A727" s="170">
        <v>440504</v>
      </c>
      <c r="B727" s="171" t="s">
        <v>498</v>
      </c>
      <c r="C727" s="54">
        <v>3</v>
      </c>
      <c r="D727" s="170">
        <v>20</v>
      </c>
      <c r="E727" s="170">
        <v>16</v>
      </c>
      <c r="F727" s="170">
        <v>4</v>
      </c>
      <c r="G727" s="173"/>
    </row>
    <row r="728" spans="1:7">
      <c r="A728" s="170">
        <v>440601</v>
      </c>
      <c r="B728" s="171" t="s">
        <v>282</v>
      </c>
      <c r="C728" s="54">
        <v>3</v>
      </c>
      <c r="D728" s="170">
        <v>20</v>
      </c>
      <c r="E728" s="170">
        <v>16</v>
      </c>
      <c r="F728" s="170">
        <v>4</v>
      </c>
      <c r="G728" s="173"/>
    </row>
    <row r="729" spans="1:7">
      <c r="A729" s="170">
        <v>460104</v>
      </c>
      <c r="B729" s="171" t="s">
        <v>441</v>
      </c>
      <c r="C729" s="54">
        <v>3</v>
      </c>
      <c r="D729" s="170">
        <v>20</v>
      </c>
      <c r="E729" s="170">
        <v>16</v>
      </c>
      <c r="F729" s="170">
        <v>4</v>
      </c>
      <c r="G729" s="173"/>
    </row>
    <row r="730" spans="1:7">
      <c r="A730" s="170">
        <v>460301</v>
      </c>
      <c r="B730" s="171" t="s">
        <v>285</v>
      </c>
      <c r="C730" s="54">
        <v>3</v>
      </c>
      <c r="D730" s="170">
        <v>60</v>
      </c>
      <c r="E730" s="170">
        <v>48</v>
      </c>
      <c r="F730" s="170">
        <v>12</v>
      </c>
      <c r="G730" s="173"/>
    </row>
    <row r="731" spans="1:7">
      <c r="A731" s="170">
        <v>460303</v>
      </c>
      <c r="B731" s="171" t="s">
        <v>449</v>
      </c>
      <c r="C731" s="54">
        <v>3</v>
      </c>
      <c r="D731" s="170">
        <v>20</v>
      </c>
      <c r="E731" s="170">
        <v>16</v>
      </c>
      <c r="F731" s="170">
        <v>4</v>
      </c>
      <c r="G731" s="173"/>
    </row>
    <row r="732" spans="1:7">
      <c r="A732" s="170">
        <v>460306</v>
      </c>
      <c r="B732" s="171" t="s">
        <v>286</v>
      </c>
      <c r="C732" s="54">
        <v>3</v>
      </c>
      <c r="D732" s="170">
        <v>60</v>
      </c>
      <c r="E732" s="170">
        <v>48</v>
      </c>
      <c r="F732" s="170">
        <v>12</v>
      </c>
      <c r="G732" s="173"/>
    </row>
    <row r="733" spans="1:7">
      <c r="A733" s="170">
        <v>460702</v>
      </c>
      <c r="B733" s="171" t="s">
        <v>467</v>
      </c>
      <c r="C733" s="54">
        <v>3</v>
      </c>
      <c r="D733" s="170">
        <v>20</v>
      </c>
      <c r="E733" s="170">
        <v>16</v>
      </c>
      <c r="F733" s="170">
        <v>4</v>
      </c>
      <c r="G733" s="173"/>
    </row>
    <row r="734" spans="1:7">
      <c r="A734" s="170">
        <v>470204</v>
      </c>
      <c r="B734" s="171" t="s">
        <v>499</v>
      </c>
      <c r="C734" s="54">
        <v>3</v>
      </c>
      <c r="D734" s="170">
        <v>20</v>
      </c>
      <c r="E734" s="170">
        <v>16</v>
      </c>
      <c r="F734" s="170">
        <v>4</v>
      </c>
      <c r="G734" s="173"/>
    </row>
    <row r="735" spans="1:7">
      <c r="A735" s="170">
        <v>500209</v>
      </c>
      <c r="B735" s="171" t="s">
        <v>500</v>
      </c>
      <c r="C735" s="54">
        <v>3</v>
      </c>
      <c r="D735" s="170">
        <v>20</v>
      </c>
      <c r="E735" s="170">
        <v>16</v>
      </c>
      <c r="F735" s="170">
        <v>4</v>
      </c>
      <c r="G735" s="173"/>
    </row>
    <row r="736" spans="1:7">
      <c r="A736" s="170">
        <v>500211</v>
      </c>
      <c r="B736" s="171" t="s">
        <v>203</v>
      </c>
      <c r="C736" s="54">
        <v>3</v>
      </c>
      <c r="D736" s="170">
        <v>30</v>
      </c>
      <c r="E736" s="170">
        <v>24</v>
      </c>
      <c r="F736" s="170">
        <v>6</v>
      </c>
      <c r="G736" s="173"/>
    </row>
    <row r="737" spans="1:7">
      <c r="A737" s="170">
        <v>510202</v>
      </c>
      <c r="B737" s="171" t="s">
        <v>183</v>
      </c>
      <c r="C737" s="54">
        <v>3</v>
      </c>
      <c r="D737" s="170">
        <v>30</v>
      </c>
      <c r="E737" s="170">
        <v>24</v>
      </c>
      <c r="F737" s="170">
        <v>6</v>
      </c>
      <c r="G737" s="173"/>
    </row>
    <row r="738" spans="1:7">
      <c r="A738" s="170">
        <v>510204</v>
      </c>
      <c r="B738" s="171" t="s">
        <v>332</v>
      </c>
      <c r="C738" s="54">
        <v>3</v>
      </c>
      <c r="D738" s="170">
        <v>30</v>
      </c>
      <c r="E738" s="170">
        <v>24</v>
      </c>
      <c r="F738" s="170">
        <v>6</v>
      </c>
      <c r="G738" s="173"/>
    </row>
    <row r="739" spans="1:7">
      <c r="A739" s="170">
        <v>510205</v>
      </c>
      <c r="B739" s="171" t="s">
        <v>292</v>
      </c>
      <c r="C739" s="54">
        <v>3</v>
      </c>
      <c r="D739" s="170">
        <v>20</v>
      </c>
      <c r="E739" s="170">
        <v>16</v>
      </c>
      <c r="F739" s="170">
        <v>4</v>
      </c>
      <c r="G739" s="173"/>
    </row>
    <row r="740" spans="1:7">
      <c r="A740" s="170">
        <v>520201</v>
      </c>
      <c r="B740" s="171" t="s">
        <v>423</v>
      </c>
      <c r="C740" s="54">
        <v>3</v>
      </c>
      <c r="D740" s="170">
        <v>50</v>
      </c>
      <c r="E740" s="170">
        <v>40</v>
      </c>
      <c r="F740" s="170">
        <v>10</v>
      </c>
      <c r="G740" s="173"/>
    </row>
    <row r="741" spans="1:7">
      <c r="A741" s="170">
        <v>520601</v>
      </c>
      <c r="B741" s="171" t="s">
        <v>424</v>
      </c>
      <c r="C741" s="54">
        <v>3</v>
      </c>
      <c r="D741" s="170">
        <v>20</v>
      </c>
      <c r="E741" s="170">
        <v>16</v>
      </c>
      <c r="F741" s="170">
        <v>4</v>
      </c>
      <c r="G741" s="173"/>
    </row>
    <row r="742" spans="1:7">
      <c r="A742" s="170">
        <v>520802</v>
      </c>
      <c r="B742" s="171" t="s">
        <v>501</v>
      </c>
      <c r="C742" s="54">
        <v>3</v>
      </c>
      <c r="D742" s="170">
        <v>20</v>
      </c>
      <c r="E742" s="170">
        <v>16</v>
      </c>
      <c r="F742" s="170">
        <v>4</v>
      </c>
      <c r="G742" s="173"/>
    </row>
    <row r="743" spans="1:7">
      <c r="A743" s="170">
        <v>530301</v>
      </c>
      <c r="B743" s="171" t="s">
        <v>502</v>
      </c>
      <c r="C743" s="54">
        <v>3</v>
      </c>
      <c r="D743" s="170">
        <v>20</v>
      </c>
      <c r="E743" s="170">
        <v>16</v>
      </c>
      <c r="F743" s="170">
        <v>4</v>
      </c>
      <c r="G743" s="173"/>
    </row>
    <row r="744" spans="1:7">
      <c r="A744" s="170">
        <v>530302</v>
      </c>
      <c r="B744" s="171" t="s">
        <v>187</v>
      </c>
      <c r="C744" s="54">
        <v>3</v>
      </c>
      <c r="D744" s="170">
        <v>30</v>
      </c>
      <c r="E744" s="170">
        <v>24</v>
      </c>
      <c r="F744" s="170">
        <v>6</v>
      </c>
      <c r="G744" s="173"/>
    </row>
    <row r="745" spans="1:7">
      <c r="A745" s="170">
        <v>530303</v>
      </c>
      <c r="B745" s="171" t="s">
        <v>503</v>
      </c>
      <c r="C745" s="54">
        <v>3</v>
      </c>
      <c r="D745" s="170">
        <v>20</v>
      </c>
      <c r="E745" s="170">
        <v>16</v>
      </c>
      <c r="F745" s="170">
        <v>4</v>
      </c>
      <c r="G745" s="173"/>
    </row>
    <row r="746" spans="1:7">
      <c r="A746" s="170">
        <v>540202</v>
      </c>
      <c r="B746" s="171" t="s">
        <v>190</v>
      </c>
      <c r="C746" s="54">
        <v>3</v>
      </c>
      <c r="D746" s="170">
        <v>25</v>
      </c>
      <c r="E746" s="170">
        <v>20</v>
      </c>
      <c r="F746" s="170">
        <v>5</v>
      </c>
      <c r="G746" s="173"/>
    </row>
    <row r="747" spans="1:7">
      <c r="A747" s="170">
        <v>540203</v>
      </c>
      <c r="B747" s="171" t="s">
        <v>504</v>
      </c>
      <c r="C747" s="54">
        <v>3</v>
      </c>
      <c r="D747" s="170">
        <v>15</v>
      </c>
      <c r="E747" s="170">
        <v>12</v>
      </c>
      <c r="F747" s="170">
        <v>3</v>
      </c>
      <c r="G747" s="173"/>
    </row>
    <row r="748" spans="1:7">
      <c r="A748" s="170" t="s">
        <v>52</v>
      </c>
      <c r="B748" s="171" t="s">
        <v>198</v>
      </c>
      <c r="C748" s="54">
        <v>3</v>
      </c>
      <c r="D748" s="170">
        <v>100</v>
      </c>
      <c r="E748" s="170">
        <v>80</v>
      </c>
      <c r="F748" s="170">
        <v>20</v>
      </c>
      <c r="G748" s="173"/>
    </row>
    <row r="749" s="2" customFormat="true" spans="1:7">
      <c r="A749" s="149">
        <v>14741</v>
      </c>
      <c r="B749" s="160" t="s">
        <v>505</v>
      </c>
      <c r="C749" s="160"/>
      <c r="D749" s="161">
        <f>SUM(D750:D764)</f>
        <v>600</v>
      </c>
      <c r="E749" s="161">
        <f t="shared" ref="E749:F749" si="36">SUM(E750:E764)</f>
        <v>325</v>
      </c>
      <c r="F749" s="161">
        <f t="shared" si="36"/>
        <v>275</v>
      </c>
      <c r="G749" s="166"/>
    </row>
    <row r="750" spans="1:7">
      <c r="A750" s="21" t="s">
        <v>506</v>
      </c>
      <c r="B750" s="90" t="s">
        <v>187</v>
      </c>
      <c r="C750" s="54">
        <v>3</v>
      </c>
      <c r="D750" s="63">
        <v>30</v>
      </c>
      <c r="E750" s="63">
        <v>15</v>
      </c>
      <c r="F750" s="63">
        <v>15</v>
      </c>
      <c r="G750" s="174"/>
    </row>
    <row r="751" spans="1:7">
      <c r="A751" s="21" t="s">
        <v>455</v>
      </c>
      <c r="B751" s="90" t="s">
        <v>191</v>
      </c>
      <c r="C751" s="54">
        <v>3</v>
      </c>
      <c r="D751" s="63">
        <v>30</v>
      </c>
      <c r="E751" s="63">
        <v>15</v>
      </c>
      <c r="F751" s="63">
        <v>15</v>
      </c>
      <c r="G751" s="167"/>
    </row>
    <row r="752" spans="1:7">
      <c r="A752" s="21" t="s">
        <v>507</v>
      </c>
      <c r="B752" s="90" t="s">
        <v>508</v>
      </c>
      <c r="C752" s="54">
        <v>3</v>
      </c>
      <c r="D752" s="63">
        <v>55</v>
      </c>
      <c r="E752" s="63">
        <v>25</v>
      </c>
      <c r="F752" s="63">
        <v>30</v>
      </c>
      <c r="G752" s="167"/>
    </row>
    <row r="753" spans="1:7">
      <c r="A753" s="21" t="s">
        <v>509</v>
      </c>
      <c r="B753" s="90" t="s">
        <v>491</v>
      </c>
      <c r="C753" s="54">
        <v>3</v>
      </c>
      <c r="D753" s="63">
        <v>40</v>
      </c>
      <c r="E753" s="63">
        <v>20</v>
      </c>
      <c r="F753" s="63">
        <v>20</v>
      </c>
      <c r="G753" s="167"/>
    </row>
    <row r="754" spans="1:7">
      <c r="A754" s="21" t="s">
        <v>510</v>
      </c>
      <c r="B754" s="90" t="s">
        <v>423</v>
      </c>
      <c r="C754" s="54">
        <v>3</v>
      </c>
      <c r="D754" s="63">
        <v>30</v>
      </c>
      <c r="E754" s="63">
        <v>20</v>
      </c>
      <c r="F754" s="63">
        <v>10</v>
      </c>
      <c r="G754" s="167"/>
    </row>
    <row r="755" spans="1:7">
      <c r="A755" s="21" t="s">
        <v>446</v>
      </c>
      <c r="B755" s="90" t="s">
        <v>285</v>
      </c>
      <c r="C755" s="54">
        <v>3</v>
      </c>
      <c r="D755" s="63">
        <v>30</v>
      </c>
      <c r="E755" s="63">
        <v>15</v>
      </c>
      <c r="F755" s="63">
        <v>15</v>
      </c>
      <c r="G755" s="167"/>
    </row>
    <row r="756" spans="1:7">
      <c r="A756" s="21" t="s">
        <v>511</v>
      </c>
      <c r="B756" s="90" t="s">
        <v>283</v>
      </c>
      <c r="C756" s="54">
        <v>3</v>
      </c>
      <c r="D756" s="63">
        <v>40</v>
      </c>
      <c r="E756" s="63">
        <v>20</v>
      </c>
      <c r="F756" s="63">
        <v>20</v>
      </c>
      <c r="G756" s="167"/>
    </row>
    <row r="757" spans="1:7">
      <c r="A757" s="21" t="s">
        <v>512</v>
      </c>
      <c r="B757" s="90" t="s">
        <v>513</v>
      </c>
      <c r="C757" s="54">
        <v>3</v>
      </c>
      <c r="D757" s="63">
        <v>30</v>
      </c>
      <c r="E757" s="63">
        <v>20</v>
      </c>
      <c r="F757" s="63">
        <v>10</v>
      </c>
      <c r="G757" s="167"/>
    </row>
    <row r="758" spans="1:7">
      <c r="A758" s="21" t="s">
        <v>514</v>
      </c>
      <c r="B758" s="90" t="s">
        <v>188</v>
      </c>
      <c r="C758" s="54">
        <v>3</v>
      </c>
      <c r="D758" s="63">
        <v>40</v>
      </c>
      <c r="E758" s="63">
        <v>20</v>
      </c>
      <c r="F758" s="63">
        <v>20</v>
      </c>
      <c r="G758" s="167"/>
    </row>
    <row r="759" spans="1:7">
      <c r="A759" s="21" t="s">
        <v>254</v>
      </c>
      <c r="B759" s="90" t="s">
        <v>203</v>
      </c>
      <c r="C759" s="54">
        <v>3</v>
      </c>
      <c r="D759" s="63">
        <v>40</v>
      </c>
      <c r="E759" s="63">
        <v>20</v>
      </c>
      <c r="F759" s="63">
        <v>20</v>
      </c>
      <c r="G759" s="167"/>
    </row>
    <row r="760" spans="1:7">
      <c r="A760" s="21" t="s">
        <v>151</v>
      </c>
      <c r="B760" s="90" t="s">
        <v>332</v>
      </c>
      <c r="C760" s="54">
        <v>3</v>
      </c>
      <c r="D760" s="63">
        <v>30</v>
      </c>
      <c r="E760" s="63">
        <v>15</v>
      </c>
      <c r="F760" s="63">
        <v>15</v>
      </c>
      <c r="G760" s="167"/>
    </row>
    <row r="761" spans="1:7">
      <c r="A761" s="21" t="s">
        <v>515</v>
      </c>
      <c r="B761" s="90" t="s">
        <v>516</v>
      </c>
      <c r="C761" s="54">
        <v>3</v>
      </c>
      <c r="D761" s="63">
        <v>30</v>
      </c>
      <c r="E761" s="63">
        <v>15</v>
      </c>
      <c r="F761" s="63">
        <v>15</v>
      </c>
      <c r="G761" s="167"/>
    </row>
    <row r="762" spans="1:7">
      <c r="A762" s="21" t="s">
        <v>517</v>
      </c>
      <c r="B762" s="90" t="s">
        <v>518</v>
      </c>
      <c r="C762" s="54">
        <v>3</v>
      </c>
      <c r="D762" s="63">
        <v>55</v>
      </c>
      <c r="E762" s="63">
        <v>25</v>
      </c>
      <c r="F762" s="63">
        <v>30</v>
      </c>
      <c r="G762" s="167"/>
    </row>
    <row r="763" spans="1:7">
      <c r="A763" s="21" t="s">
        <v>52</v>
      </c>
      <c r="B763" s="90" t="s">
        <v>198</v>
      </c>
      <c r="C763" s="54">
        <v>3</v>
      </c>
      <c r="D763" s="63">
        <v>80</v>
      </c>
      <c r="E763" s="63">
        <v>60</v>
      </c>
      <c r="F763" s="63">
        <v>20</v>
      </c>
      <c r="G763" s="167"/>
    </row>
    <row r="764" spans="1:7">
      <c r="A764" s="21" t="s">
        <v>519</v>
      </c>
      <c r="B764" s="90" t="s">
        <v>501</v>
      </c>
      <c r="C764" s="54">
        <v>3</v>
      </c>
      <c r="D764" s="63">
        <v>40</v>
      </c>
      <c r="E764" s="63">
        <v>20</v>
      </c>
      <c r="F764" s="63">
        <v>20</v>
      </c>
      <c r="G764" s="167"/>
    </row>
  </sheetData>
  <autoFilter ref="A4:G764">
    <extLst/>
  </autoFilter>
  <mergeCells count="9">
    <mergeCell ref="A2:G2"/>
    <mergeCell ref="D3:F3"/>
    <mergeCell ref="A5:B5"/>
    <mergeCell ref="A6:B6"/>
    <mergeCell ref="A636:B636"/>
    <mergeCell ref="A3:A4"/>
    <mergeCell ref="B3:B4"/>
    <mergeCell ref="C3:C4"/>
    <mergeCell ref="G3:G4"/>
  </mergeCells>
  <printOptions horizontalCentered="true"/>
  <pageMargins left="0.590277777777778" right="0.590277777777778" top="0.786805555555556" bottom="0.786805555555556" header="0.511805555555556" footer="0.511805555555556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2006-09-23T08:00:00Z</dcterms:created>
  <cp:lastPrinted>2023-02-24T23:59:00Z</cp:lastPrinted>
  <dcterms:modified xsi:type="dcterms:W3CDTF">2023-03-07T17:50:15Z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AC79EF61B00F47BE8B94ABF9410DF29D</vt:lpwstr>
  </property>
</Properties>
</file>